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ilesv\06新事業創出\物産販路開拓\02-6名古屋名鉄展\R7名古屋名鉄展\1　募集\"/>
    </mc:Choice>
  </mc:AlternateContent>
  <bookViews>
    <workbookView xWindow="-120" yWindow="-120" windowWidth="29040" windowHeight="15720"/>
  </bookViews>
  <sheets>
    <sheet name="名鉄展申込書" sheetId="4" r:id="rId1"/>
    <sheet name="名鉄展商品リスト" sheetId="5" r:id="rId2"/>
  </sheets>
  <definedNames>
    <definedName name="_xlnm.Print_Area" localSheetId="1">名鉄展商品リスト!$A$1:$AW$52</definedName>
    <definedName name="_xlnm.Print_Area" localSheetId="0">名鉄展申込書!$A$1:$AQ$66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2" i="5" l="1"/>
  <c r="AC52" i="5" s="1"/>
  <c r="AD52" i="5" s="1"/>
  <c r="AE52" i="5" s="1"/>
  <c r="AB51" i="5"/>
  <c r="AC51" i="5" s="1"/>
  <c r="AD51" i="5" s="1"/>
  <c r="AE51" i="5" s="1"/>
  <c r="AB50" i="5"/>
  <c r="AC50" i="5" s="1"/>
  <c r="AD50" i="5" s="1"/>
  <c r="AE50" i="5" s="1"/>
  <c r="AB49" i="5"/>
  <c r="AC49" i="5" s="1"/>
  <c r="AD49" i="5" s="1"/>
  <c r="AE49" i="5" s="1"/>
  <c r="AB48" i="5"/>
  <c r="AC48" i="5" s="1"/>
  <c r="AD48" i="5" s="1"/>
  <c r="AE48" i="5" s="1"/>
  <c r="AB47" i="5"/>
  <c r="AC47" i="5" s="1"/>
  <c r="AD47" i="5" s="1"/>
  <c r="AE47" i="5" s="1"/>
  <c r="AB43" i="5"/>
  <c r="AC43" i="5" s="1"/>
  <c r="AD43" i="5" s="1"/>
  <c r="AE43" i="5" s="1"/>
  <c r="AB42" i="5"/>
  <c r="AC42" i="5" s="1"/>
  <c r="AD42" i="5" s="1"/>
  <c r="AE42" i="5" s="1"/>
  <c r="AB41" i="5"/>
  <c r="AC41" i="5" s="1"/>
  <c r="AD41" i="5" s="1"/>
  <c r="AE41" i="5" s="1"/>
  <c r="AB40" i="5"/>
  <c r="AC40" i="5" s="1"/>
  <c r="AD40" i="5" s="1"/>
  <c r="AE40" i="5" s="1"/>
  <c r="AB39" i="5"/>
  <c r="AC39" i="5" s="1"/>
  <c r="AD39" i="5" s="1"/>
  <c r="AE39" i="5" s="1"/>
  <c r="AB38" i="5"/>
  <c r="AC38" i="5" s="1"/>
  <c r="AD38" i="5" s="1"/>
  <c r="AE38" i="5" s="1"/>
  <c r="AB34" i="5"/>
  <c r="AC34" i="5" s="1"/>
  <c r="AD34" i="5" s="1"/>
  <c r="AE34" i="5" s="1"/>
  <c r="AB33" i="5"/>
  <c r="AC33" i="5" s="1"/>
  <c r="AD33" i="5" s="1"/>
  <c r="AE33" i="5" s="1"/>
  <c r="AB32" i="5"/>
  <c r="AC32" i="5" s="1"/>
  <c r="AD32" i="5" s="1"/>
  <c r="AE32" i="5" s="1"/>
  <c r="AB31" i="5"/>
  <c r="AC31" i="5" s="1"/>
  <c r="AD31" i="5" s="1"/>
  <c r="AE31" i="5" s="1"/>
  <c r="AB30" i="5"/>
  <c r="AC30" i="5" s="1"/>
  <c r="AD30" i="5" s="1"/>
  <c r="AE30" i="5" s="1"/>
  <c r="AB29" i="5"/>
  <c r="AC29" i="5" s="1"/>
  <c r="AD29" i="5" s="1"/>
  <c r="AE29" i="5" s="1"/>
  <c r="AB28" i="5"/>
  <c r="AC28" i="5" s="1"/>
  <c r="AD28" i="5" s="1"/>
  <c r="AE28" i="5" s="1"/>
  <c r="AB27" i="5"/>
  <c r="AC27" i="5" s="1"/>
  <c r="AD27" i="5" s="1"/>
  <c r="AE27" i="5" s="1"/>
  <c r="AB26" i="5"/>
  <c r="AC26" i="5" s="1"/>
  <c r="AD26" i="5" s="1"/>
  <c r="AE26" i="5" s="1"/>
  <c r="AB25" i="5"/>
  <c r="AC25" i="5" s="1"/>
  <c r="AD25" i="5" s="1"/>
  <c r="AE25" i="5" s="1"/>
  <c r="AB24" i="5"/>
  <c r="AC24" i="5" s="1"/>
  <c r="AD24" i="5" s="1"/>
  <c r="AE24" i="5" s="1"/>
  <c r="AB23" i="5"/>
  <c r="AC23" i="5" s="1"/>
  <c r="AD23" i="5" s="1"/>
  <c r="AE23" i="5" s="1"/>
  <c r="AB22" i="5"/>
  <c r="AC22" i="5" s="1"/>
  <c r="AD22" i="5" s="1"/>
  <c r="AE22" i="5" s="1"/>
  <c r="AB21" i="5"/>
  <c r="AC21" i="5" s="1"/>
  <c r="AD21" i="5" s="1"/>
  <c r="AE21" i="5" s="1"/>
  <c r="AB20" i="5"/>
  <c r="AC20" i="5" s="1"/>
  <c r="AD20" i="5" s="1"/>
  <c r="AE20" i="5" s="1"/>
  <c r="AB19" i="5"/>
  <c r="AC19" i="5" s="1"/>
  <c r="AD19" i="5" s="1"/>
  <c r="AE19" i="5" s="1"/>
  <c r="AB18" i="5"/>
  <c r="AC18" i="5" s="1"/>
  <c r="AD18" i="5" s="1"/>
  <c r="AE18" i="5" s="1"/>
  <c r="AB17" i="5"/>
  <c r="AC17" i="5" s="1"/>
  <c r="AD17" i="5" s="1"/>
  <c r="AE17" i="5" s="1"/>
  <c r="AB16" i="5"/>
  <c r="AC16" i="5" s="1"/>
  <c r="AD16" i="5" s="1"/>
  <c r="AE16" i="5" s="1"/>
  <c r="AB15" i="5"/>
  <c r="AC15" i="5" s="1"/>
  <c r="AD15" i="5" s="1"/>
  <c r="AE15" i="5" s="1"/>
</calcChain>
</file>

<file path=xl/sharedStrings.xml><?xml version="1.0" encoding="utf-8"?>
<sst xmlns="http://schemas.openxmlformats.org/spreadsheetml/2006/main" count="141" uniqueCount="88">
  <si>
    <t>台</t>
    <rPh sb="0" eb="1">
      <t>ダイ</t>
    </rPh>
    <phoneticPr fontId="2"/>
  </si>
  <si>
    <t>会社・団体名</t>
    <rPh sb="0" eb="2">
      <t>カイシャ</t>
    </rPh>
    <rPh sb="3" eb="5">
      <t>ダンタイ</t>
    </rPh>
    <rPh sb="5" eb="6">
      <t>メイ</t>
    </rPh>
    <phoneticPr fontId="2"/>
  </si>
  <si>
    <t>屋号</t>
    <rPh sb="0" eb="2">
      <t>ヤゴウ</t>
    </rPh>
    <phoneticPr fontId="2"/>
  </si>
  <si>
    <t>代表者名</t>
    <rPh sb="0" eb="3">
      <t>ダイヒョウシャ</t>
    </rPh>
    <rPh sb="3" eb="4">
      <t>メイ</t>
    </rPh>
    <phoneticPr fontId="2"/>
  </si>
  <si>
    <t>担当者名</t>
    <rPh sb="0" eb="2">
      <t>タントウ</t>
    </rPh>
    <rPh sb="2" eb="3">
      <t>シャ</t>
    </rPh>
    <rPh sb="3" eb="4">
      <t>メイ</t>
    </rPh>
    <phoneticPr fontId="2"/>
  </si>
  <si>
    <t>住所</t>
    <rPh sb="0" eb="2">
      <t>ジュウショ</t>
    </rPh>
    <phoneticPr fontId="2"/>
  </si>
  <si>
    <t>〒</t>
    <phoneticPr fontId="2"/>
  </si>
  <si>
    <t>TEL</t>
    <phoneticPr fontId="2"/>
  </si>
  <si>
    <t>-</t>
    <phoneticPr fontId="2"/>
  </si>
  <si>
    <t>FAX</t>
    <phoneticPr fontId="2"/>
  </si>
  <si>
    <t>担当者携帯№</t>
    <rPh sb="0" eb="3">
      <t>タントウシャ</t>
    </rPh>
    <rPh sb="3" eb="5">
      <t>ケイタイ</t>
    </rPh>
    <phoneticPr fontId="2"/>
  </si>
  <si>
    <t>E-mail</t>
    <phoneticPr fontId="2"/>
  </si>
  <si>
    <t>平台</t>
    <rPh sb="0" eb="2">
      <t>ヒラダイ</t>
    </rPh>
    <phoneticPr fontId="2"/>
  </si>
  <si>
    <t>ヨーカン棒</t>
    <rPh sb="4" eb="5">
      <t>ボウ</t>
    </rPh>
    <phoneticPr fontId="2"/>
  </si>
  <si>
    <t>その他</t>
    <rPh sb="2" eb="3">
      <t>タ</t>
    </rPh>
    <phoneticPr fontId="2"/>
  </si>
  <si>
    <t>ガラスケース</t>
    <phoneticPr fontId="2"/>
  </si>
  <si>
    <t>オープンケース</t>
    <phoneticPr fontId="2"/>
  </si>
  <si>
    <t>冷蔵斜面ケース</t>
    <rPh sb="0" eb="2">
      <t>レイゾウ</t>
    </rPh>
    <rPh sb="2" eb="4">
      <t>シャメン</t>
    </rPh>
    <phoneticPr fontId="2"/>
  </si>
  <si>
    <t>実演台</t>
    <rPh sb="0" eb="2">
      <t>ジツエン</t>
    </rPh>
    <rPh sb="2" eb="3">
      <t>ダイ</t>
    </rPh>
    <phoneticPr fontId="2"/>
  </si>
  <si>
    <t>コールドテーブル</t>
    <phoneticPr fontId="2"/>
  </si>
  <si>
    <t>フライヤー</t>
    <phoneticPr fontId="2"/>
  </si>
  <si>
    <t>V</t>
    <phoneticPr fontId="2"/>
  </si>
  <si>
    <t>kW</t>
    <phoneticPr fontId="2"/>
  </si>
  <si>
    <t>電気ボイラー</t>
    <rPh sb="0" eb="2">
      <t>デンキ</t>
    </rPh>
    <phoneticPr fontId="2"/>
  </si>
  <si>
    <t>ストッカー</t>
    <phoneticPr fontId="2"/>
  </si>
  <si>
    <t>はかり</t>
    <phoneticPr fontId="2"/>
  </si>
  <si>
    <t>その他
手配希望什器</t>
    <rPh sb="2" eb="3">
      <t>タ</t>
    </rPh>
    <rPh sb="4" eb="6">
      <t>テハイ</t>
    </rPh>
    <rPh sb="6" eb="8">
      <t>キボウ</t>
    </rPh>
    <rPh sb="8" eb="10">
      <t>ジュウキ</t>
    </rPh>
    <phoneticPr fontId="2"/>
  </si>
  <si>
    <t>IH調理器</t>
    <rPh sb="2" eb="4">
      <t>チョウリ</t>
    </rPh>
    <rPh sb="4" eb="5">
      <t>キ</t>
    </rPh>
    <phoneticPr fontId="2"/>
  </si>
  <si>
    <t>炊飯器</t>
    <rPh sb="0" eb="3">
      <t>スイハンキ</t>
    </rPh>
    <phoneticPr fontId="2"/>
  </si>
  <si>
    <t>スポットライト</t>
    <phoneticPr fontId="2"/>
  </si>
  <si>
    <t>販売形態</t>
    <rPh sb="0" eb="4">
      <t>ハンバイケイタイ</t>
    </rPh>
    <phoneticPr fontId="2"/>
  </si>
  <si>
    <t>派遣予定人数</t>
    <rPh sb="0" eb="4">
      <t>ハケンヨテイ</t>
    </rPh>
    <rPh sb="4" eb="6">
      <t>ニンズウ</t>
    </rPh>
    <phoneticPr fontId="2"/>
  </si>
  <si>
    <t>　　　　　　　　　　　　　人　　 （男性　　　　　　　　　　人　・　女性　　　　　　　　　　人）</t>
    <rPh sb="13" eb="14">
      <t>ヒト</t>
    </rPh>
    <rPh sb="18" eb="20">
      <t>ダンセイ</t>
    </rPh>
    <rPh sb="30" eb="31">
      <t>ニン</t>
    </rPh>
    <rPh sb="34" eb="36">
      <t>ジョセイ</t>
    </rPh>
    <rPh sb="46" eb="47">
      <t>ニン</t>
    </rPh>
    <phoneticPr fontId="2"/>
  </si>
  <si>
    <t>　　　希望する　（　　　　　　　　　　人）　　・　　希望しない</t>
    <rPh sb="3" eb="5">
      <t>キボウ</t>
    </rPh>
    <rPh sb="19" eb="20">
      <t>ヒト</t>
    </rPh>
    <rPh sb="26" eb="28">
      <t>キボウ</t>
    </rPh>
    <phoneticPr fontId="2"/>
  </si>
  <si>
    <t>マネキン手配</t>
    <rPh sb="4" eb="6">
      <t>テハイ</t>
    </rPh>
    <phoneticPr fontId="2"/>
  </si>
  <si>
    <t>製造物責任（PL）法保険</t>
    <rPh sb="0" eb="5">
      <t>セイゾウブツセキニン</t>
    </rPh>
    <rPh sb="9" eb="10">
      <t>ホウ</t>
    </rPh>
    <rPh sb="10" eb="12">
      <t>ホケン</t>
    </rPh>
    <phoneticPr fontId="2"/>
  </si>
  <si>
    <t>　　　加入済（支払限度額　　　　　億円）　　・　　未加入　　（加入予定：　　有り　　・　　無し　　）</t>
    <rPh sb="25" eb="28">
      <t>ミカニュウ</t>
    </rPh>
    <rPh sb="31" eb="35">
      <t>カニュウヨテイ</t>
    </rPh>
    <rPh sb="38" eb="39">
      <t>ア</t>
    </rPh>
    <rPh sb="45" eb="46">
      <t>ナシ</t>
    </rPh>
    <phoneticPr fontId="2"/>
  </si>
  <si>
    <t>ホットプレート</t>
    <phoneticPr fontId="2"/>
  </si>
  <si>
    <t>　（　　1800㎜　　・　　1500㎜　　）　　（　　枠あり　　・　　枠なし　　）</t>
    <rPh sb="27" eb="28">
      <t>ワク</t>
    </rPh>
    <rPh sb="35" eb="36">
      <t>ワク</t>
    </rPh>
    <phoneticPr fontId="2"/>
  </si>
  <si>
    <t>　（　　1800㎜　　・　　1500㎜　　・　　その他　　）</t>
    <rPh sb="26" eb="27">
      <t>タ</t>
    </rPh>
    <phoneticPr fontId="2"/>
  </si>
  <si>
    <t>　（　　1800㎜　　・　　1500㎜　　）　　（　　前開　　・　　後開　　・　　両開　　）</t>
    <rPh sb="27" eb="29">
      <t>マエヒラ</t>
    </rPh>
    <rPh sb="34" eb="36">
      <t>ウシロヒラ</t>
    </rPh>
    <rPh sb="41" eb="43">
      <t>リョウヒラ</t>
    </rPh>
    <phoneticPr fontId="2"/>
  </si>
  <si>
    <t>　（　　1800㎜　　・　　1500㎜　　）　　（　　冷蔵　　・　　冷凍　　）</t>
    <rPh sb="27" eb="29">
      <t>レイゾウ</t>
    </rPh>
    <rPh sb="34" eb="36">
      <t>レイトウ</t>
    </rPh>
    <phoneticPr fontId="2"/>
  </si>
  <si>
    <t>　（　　1800㎜　　・　　1500㎜　　）</t>
    <phoneticPr fontId="2"/>
  </si>
  <si>
    <t>　（　　1800㎜　　・　　1500㎜　　・　　1200㎜　　・　　900㎜）</t>
    <phoneticPr fontId="2"/>
  </si>
  <si>
    <t>　　　　　　　　　V　　　　　　　　kw　　（　　卓上　　・　　床置　　）　</t>
    <rPh sb="25" eb="27">
      <t>タクジョウ</t>
    </rPh>
    <rPh sb="32" eb="33">
      <t>ユカ</t>
    </rPh>
    <rPh sb="33" eb="34">
      <t>オ</t>
    </rPh>
    <phoneticPr fontId="2"/>
  </si>
  <si>
    <t>　（　　1800㎜　　・　　1500㎜　　）　　（　　冷蔵　　・　　冷凍　　）　
　※各社１台まで。原則バックヤードを使用。</t>
    <rPh sb="27" eb="29">
      <t>レイゾウ</t>
    </rPh>
    <rPh sb="34" eb="36">
      <t>レイトウ</t>
    </rPh>
    <rPh sb="43" eb="45">
      <t>カクシャ</t>
    </rPh>
    <rPh sb="46" eb="47">
      <t>ダイ</t>
    </rPh>
    <rPh sb="50" eb="52">
      <t>ゲンソク</t>
    </rPh>
    <rPh sb="59" eb="61">
      <t>シヨウ</t>
    </rPh>
    <phoneticPr fontId="2"/>
  </si>
  <si>
    <t>　　　　　　　　　　　　　　　　　　Kg用　（　　電子　　・　　　針　　　）</t>
    <rPh sb="20" eb="21">
      <t>ヨウ</t>
    </rPh>
    <rPh sb="25" eb="27">
      <t>デンシ</t>
    </rPh>
    <rPh sb="33" eb="34">
      <t>ハリ</t>
    </rPh>
    <phoneticPr fontId="2"/>
  </si>
  <si>
    <t>5　使用販売什器（借用申込）</t>
    <rPh sb="2" eb="4">
      <t>シヨウ</t>
    </rPh>
    <rPh sb="4" eb="6">
      <t>ハンバイ</t>
    </rPh>
    <rPh sb="6" eb="8">
      <t>ジュウキ</t>
    </rPh>
    <rPh sb="9" eb="11">
      <t>シャクヨウ</t>
    </rPh>
    <rPh sb="11" eb="13">
      <t>モウシコミ</t>
    </rPh>
    <phoneticPr fontId="2"/>
  </si>
  <si>
    <t>6　持込什器</t>
    <rPh sb="2" eb="4">
      <t>モチコミ</t>
    </rPh>
    <rPh sb="4" eb="6">
      <t>ジュウキ</t>
    </rPh>
    <phoneticPr fontId="2"/>
  </si>
  <si>
    <t>※電気を使う器具は必ず申請して下さい。申請以外の使用はご遠慮願います。</t>
    <phoneticPr fontId="2"/>
  </si>
  <si>
    <t>※テープカッター・カルトンの持ち込みをお願いいたします。</t>
    <phoneticPr fontId="2"/>
  </si>
  <si>
    <t>※申請の借用什器以外に予備什器はございません。漏れや間違いの無いよう什器申請をお願いいたします。</t>
    <rPh sb="1" eb="3">
      <t>シンセイ</t>
    </rPh>
    <rPh sb="40" eb="41">
      <t>ネガ</t>
    </rPh>
    <phoneticPr fontId="2"/>
  </si>
  <si>
    <t>※実演または試食展開の場合、ペーパータオルの持ち込みをお願いいたします。</t>
    <rPh sb="8" eb="10">
      <t>テンカイ</t>
    </rPh>
    <rPh sb="28" eb="29">
      <t>ネガ</t>
    </rPh>
    <phoneticPr fontId="2"/>
  </si>
  <si>
    <t>　（　　1800㎜　　・　　1500㎜　　・　　1200㎜　　）（　　冷蔵　　・　　冷凍　　・　　冷凍冷蔵　）</t>
    <rPh sb="35" eb="37">
      <t>レイゾウ</t>
    </rPh>
    <rPh sb="42" eb="44">
      <t>レイトウ</t>
    </rPh>
    <rPh sb="49" eb="51">
      <t>レイトウ</t>
    </rPh>
    <rPh sb="51" eb="53">
      <t>レイゾウ</t>
    </rPh>
    <phoneticPr fontId="2"/>
  </si>
  <si>
    <t>出展者募集要領の内容を承諾した上で申込みいたします。
また、商品は関係諸法令を遵守し、責任をもって販売いたします。</t>
    <rPh sb="0" eb="3">
      <t>シュッテンシャ</t>
    </rPh>
    <rPh sb="2" eb="3">
      <t>シャ</t>
    </rPh>
    <rPh sb="3" eb="7">
      <t>ボシュウヨウリョウ</t>
    </rPh>
    <rPh sb="8" eb="10">
      <t>ナイヨウ</t>
    </rPh>
    <rPh sb="11" eb="13">
      <t>ショウダク</t>
    </rPh>
    <rPh sb="15" eb="16">
      <t>ウエ</t>
    </rPh>
    <rPh sb="17" eb="19">
      <t>モウシコミ</t>
    </rPh>
    <phoneticPr fontId="2"/>
  </si>
  <si>
    <t>　　　即売　　・　　実演販売　　 （内容：　　　　　　　　　　　　実演台   　 　台）</t>
    <rPh sb="3" eb="5">
      <t>ソクバイ</t>
    </rPh>
    <phoneticPr fontId="2"/>
  </si>
  <si>
    <t>　※商品リストは、別紙にてお送りいただいても結構です。</t>
    <rPh sb="2" eb="4">
      <t>ショウヒン</t>
    </rPh>
    <rPh sb="9" eb="11">
      <t>ベッシ</t>
    </rPh>
    <rPh sb="14" eb="15">
      <t>オク</t>
    </rPh>
    <rPh sb="22" eb="24">
      <t>ケッコウ</t>
    </rPh>
    <phoneticPr fontId="2"/>
  </si>
  <si>
    <t>　※広告掲載希望商品は、数字を○で囲って下さい。</t>
    <rPh sb="2" eb="4">
      <t>コウコク</t>
    </rPh>
    <rPh sb="4" eb="6">
      <t>ケイサイ</t>
    </rPh>
    <rPh sb="6" eb="8">
      <t>キボウ</t>
    </rPh>
    <rPh sb="8" eb="10">
      <t>ショウヒン</t>
    </rPh>
    <rPh sb="12" eb="14">
      <t>スウジ</t>
    </rPh>
    <rPh sb="17" eb="18">
      <t>カコ</t>
    </rPh>
    <rPh sb="20" eb="21">
      <t>クダ</t>
    </rPh>
    <phoneticPr fontId="2"/>
  </si>
  <si>
    <t>会社・団体名：</t>
    <rPh sb="0" eb="2">
      <t>カイシャ</t>
    </rPh>
    <rPh sb="3" eb="6">
      <t>ダンタイメイ</t>
    </rPh>
    <phoneticPr fontId="2"/>
  </si>
  <si>
    <t>№</t>
    <phoneticPr fontId="2"/>
  </si>
  <si>
    <t>商品名</t>
    <rPh sb="0" eb="3">
      <t>ショウヒンメイ</t>
    </rPh>
    <phoneticPr fontId="2"/>
  </si>
  <si>
    <t>内容量</t>
    <rPh sb="0" eb="1">
      <t>ナイ</t>
    </rPh>
    <rPh sb="1" eb="3">
      <t>ヨウリョウ</t>
    </rPh>
    <phoneticPr fontId="2"/>
  </si>
  <si>
    <t>本体価格</t>
    <rPh sb="0" eb="2">
      <t>ホンタイ</t>
    </rPh>
    <rPh sb="2" eb="4">
      <t>カカク</t>
    </rPh>
    <phoneticPr fontId="2"/>
  </si>
  <si>
    <t>税込価格</t>
    <rPh sb="0" eb="2">
      <t>ゼイコミ</t>
    </rPh>
    <rPh sb="2" eb="4">
      <t>カカク</t>
    </rPh>
    <phoneticPr fontId="2"/>
  </si>
  <si>
    <t>賞味期限
/消費期限</t>
    <rPh sb="0" eb="2">
      <t>ショウミ</t>
    </rPh>
    <rPh sb="2" eb="4">
      <t>キゲン</t>
    </rPh>
    <rPh sb="6" eb="8">
      <t>ショウヒ</t>
    </rPh>
    <rPh sb="8" eb="10">
      <t>キゲン</t>
    </rPh>
    <phoneticPr fontId="2"/>
  </si>
  <si>
    <t>商品説明</t>
    <rPh sb="0" eb="2">
      <t>ショウヒン</t>
    </rPh>
    <rPh sb="2" eb="4">
      <t>セツメイ</t>
    </rPh>
    <phoneticPr fontId="2"/>
  </si>
  <si>
    <t>（食品のみ）
温度帯</t>
    <rPh sb="1" eb="3">
      <t>ショクヒン</t>
    </rPh>
    <rPh sb="7" eb="10">
      <t>オンドタイ</t>
    </rPh>
    <phoneticPr fontId="2"/>
  </si>
  <si>
    <t>常・凍・蔵</t>
    <rPh sb="0" eb="1">
      <t>ツネ</t>
    </rPh>
    <rPh sb="2" eb="3">
      <t>コオ</t>
    </rPh>
    <rPh sb="4" eb="5">
      <t>クラ</t>
    </rPh>
    <phoneticPr fontId="1"/>
  </si>
  <si>
    <t>◆</t>
    <phoneticPr fontId="2"/>
  </si>
  <si>
    <t>特別出品</t>
    <rPh sb="0" eb="2">
      <t>トクベツ</t>
    </rPh>
    <rPh sb="2" eb="4">
      <t>シュッピン</t>
    </rPh>
    <rPh sb="3" eb="4">
      <t>シュッピン</t>
    </rPh>
    <phoneticPr fontId="2"/>
  </si>
  <si>
    <t>・・・今回特別に企画した商品や初出品・季節限定商品等がございましたら記載をお願いします。</t>
    <rPh sb="4" eb="5">
      <t>カイ</t>
    </rPh>
    <rPh sb="16" eb="18">
      <t>シュッピン</t>
    </rPh>
    <rPh sb="19" eb="21">
      <t>キセツ</t>
    </rPh>
    <rPh sb="21" eb="23">
      <t>ゲンテイ</t>
    </rPh>
    <rPh sb="23" eb="24">
      <t>ショウ</t>
    </rPh>
    <rPh sb="24" eb="25">
      <t>ヒン</t>
    </rPh>
    <rPh sb="25" eb="26">
      <t>ナド</t>
    </rPh>
    <rPh sb="34" eb="36">
      <t>キサイ</t>
    </rPh>
    <phoneticPr fontId="2"/>
  </si>
  <si>
    <t>No.</t>
    <phoneticPr fontId="2"/>
  </si>
  <si>
    <t>内容量</t>
    <rPh sb="0" eb="2">
      <t>ナイヨウ</t>
    </rPh>
    <rPh sb="2" eb="3">
      <t>リョウ</t>
    </rPh>
    <phoneticPr fontId="2"/>
  </si>
  <si>
    <t>賞味期限
/消費期限</t>
    <phoneticPr fontId="2"/>
  </si>
  <si>
    <t>特別奉仕品・・・集客に繋がる朝一番の走り込みが期待される日替り奉仕品のご協力をお願いします。</t>
    <rPh sb="0" eb="2">
      <t>トクベツ</t>
    </rPh>
    <rPh sb="2" eb="4">
      <t>ホウシ</t>
    </rPh>
    <rPh sb="4" eb="5">
      <t>ヒン</t>
    </rPh>
    <rPh sb="8" eb="10">
      <t>シュウキャク</t>
    </rPh>
    <rPh sb="11" eb="12">
      <t>ツナ</t>
    </rPh>
    <rPh sb="14" eb="17">
      <t>アサイチバン</t>
    </rPh>
    <rPh sb="36" eb="38">
      <t>キョウリョク</t>
    </rPh>
    <phoneticPr fontId="2"/>
  </si>
  <si>
    <t xml:space="preserve">奉仕価格 </t>
    <rPh sb="0" eb="2">
      <t>ホウシ</t>
    </rPh>
    <rPh sb="2" eb="4">
      <t>カカク</t>
    </rPh>
    <phoneticPr fontId="2"/>
  </si>
  <si>
    <t>限定数</t>
    <rPh sb="0" eb="2">
      <t>ゲンテイ</t>
    </rPh>
    <rPh sb="2" eb="3">
      <t>スウ</t>
    </rPh>
    <phoneticPr fontId="2"/>
  </si>
  <si>
    <t>個×</t>
    <rPh sb="0" eb="1">
      <t>コ</t>
    </rPh>
    <phoneticPr fontId="2"/>
  </si>
  <si>
    <t>日間</t>
    <rPh sb="0" eb="2">
      <t>ニチカン</t>
    </rPh>
    <phoneticPr fontId="2"/>
  </si>
  <si>
    <t>（FAX：019-638-6890　　メールアドレス：yamamoto-t@iwatekensan.co.jp）</t>
    <phoneticPr fontId="2"/>
  </si>
  <si>
    <t>岩手県産株式会社　営業部営業課　催事担当　山本　宛</t>
    <rPh sb="0" eb="8">
      <t>イワテケンサンカブシキガイシャ</t>
    </rPh>
    <rPh sb="9" eb="12">
      <t>エイギョウブ</t>
    </rPh>
    <rPh sb="12" eb="15">
      <t>エイギョウカ</t>
    </rPh>
    <rPh sb="16" eb="20">
      <t>サイジタントウ</t>
    </rPh>
    <rPh sb="21" eb="23">
      <t>ヤマモト</t>
    </rPh>
    <rPh sb="24" eb="25">
      <t>アテ</t>
    </rPh>
    <phoneticPr fontId="2"/>
  </si>
  <si>
    <t>インボイス制度に
ついて</t>
    <rPh sb="5" eb="7">
      <t>セイド</t>
    </rPh>
    <phoneticPr fontId="2"/>
  </si>
  <si>
    <t>適格請求書発行事業者　　（　　　登録済み　　　・　　　申請中　　　・　　　免税事業者　　　）</t>
  </si>
  <si>
    <t>　登録番号　→</t>
    <rPh sb="1" eb="3">
      <t>トウロク</t>
    </rPh>
    <phoneticPr fontId="2"/>
  </si>
  <si>
    <t>申込日：令和 ７ 年　　　　月　　　　　日</t>
    <rPh sb="0" eb="2">
      <t>モウシコミ</t>
    </rPh>
    <rPh sb="2" eb="3">
      <t>ビ</t>
    </rPh>
    <rPh sb="4" eb="6">
      <t>レイワ</t>
    </rPh>
    <rPh sb="9" eb="10">
      <t>ネン</t>
    </rPh>
    <rPh sb="14" eb="15">
      <t>ガツ</t>
    </rPh>
    <rPh sb="20" eb="21">
      <t>ニチ</t>
    </rPh>
    <phoneticPr fontId="2"/>
  </si>
  <si>
    <t>【食　品】　名鉄百貨店「第６回岩手県の観光と物産展」参加申込書</t>
    <rPh sb="1" eb="2">
      <t>ショク</t>
    </rPh>
    <rPh sb="3" eb="4">
      <t>シナ</t>
    </rPh>
    <rPh sb="6" eb="11">
      <t>メイテツヒャッカテン</t>
    </rPh>
    <rPh sb="26" eb="28">
      <t>サンカ</t>
    </rPh>
    <rPh sb="28" eb="31">
      <t>モウシコミショ</t>
    </rPh>
    <phoneticPr fontId="2"/>
  </si>
  <si>
    <t>名鉄百貨店「第６回岩手県の観光と物産展」出展商品リスト</t>
    <rPh sb="20" eb="22">
      <t>シュッテン</t>
    </rPh>
    <rPh sb="22" eb="24">
      <t>ショウヒン</t>
    </rPh>
    <phoneticPr fontId="2"/>
  </si>
  <si>
    <t>※申込期限：令和７年5月6日（火）17：00</t>
    <rPh sb="3" eb="5">
      <t>キゲン</t>
    </rPh>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</si>
</sst>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1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Ｐゴシック"/>
      <family val="3"/>
      <charset val="128"/>
    </font>
    <font>
      <sz val="9"/>
      <name val="ＭＳ Ｐゴシック"/>
      <family val="3"/>
      <charset val="128"/>
    </font>
    <font>
      <sz val="8"/>
      <color theme="1"/>
      <name val="ＭＳ Ｐゴシック"/>
      <family val="3"/>
      <charset val="128"/>
    </font>
    <font>
      <b/>
      <sz val="12"/>
      <color theme="1"/>
      <name val="ＭＳ Ｐゴシック"/>
      <family val="3"/>
      <charset val="128"/>
    </font>
    <font>
      <sz val="11"/>
      <color theme="1"/>
      <name val="ＭＳ Ｐゴシック"/>
      <family val="3"/>
      <charset val="128"/>
    </font>
    <font>
      <sz val="12"/>
      <color theme="1"/>
      <name val="ＭＳ Ｐゴシック"/>
      <family val="3"/>
      <charset val="128"/>
    </font>
    <font>
      <sz val="11"/>
      <color theme="1"/>
      <name val="ＭＳ Ｐ明朝"/>
      <family val="1"/>
      <charset val="128"/>
    </font>
    <font>
      <b/>
      <sz val="11"/>
      <color theme="1"/>
      <name val="ＭＳ Ｐゴシック"/>
      <family val="3"/>
      <charset val="128"/>
    </font>
    <font>
      <sz val="11"/>
      <name val="ＭＳ Ｐゴシック"/>
      <family val="3"/>
      <charset val="128"/>
    </font>
    <font>
      <b/>
      <sz val="12"/>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11"/>
      <color rgb="FFFF0000"/>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3"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38" fontId="11" fillId="0" borderId="0" applyFont="0" applyFill="0" applyBorder="0" applyAlignment="0" applyProtection="0">
      <alignment vertical="center"/>
    </xf>
  </cellStyleXfs>
  <cellXfs count="227">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4" fillId="0" borderId="0" xfId="0" applyFont="1" applyAlignment="1">
      <alignment horizontal="center" vertical="center" textRotation="255" shrinkToFit="1"/>
    </xf>
    <xf numFmtId="0" fontId="4" fillId="0" borderId="0" xfId="0" applyFont="1" applyAlignment="1">
      <alignment vertical="center" shrinkToFit="1"/>
    </xf>
    <xf numFmtId="49" fontId="4" fillId="0" borderId="0" xfId="0" applyNumberFormat="1" applyFont="1" applyAlignment="1">
      <alignment shrinkToFit="1"/>
    </xf>
    <xf numFmtId="0" fontId="4" fillId="0" borderId="0" xfId="0" applyFont="1" applyAlignment="1">
      <alignment horizontal="center" vertical="center"/>
    </xf>
    <xf numFmtId="0" fontId="4" fillId="0" borderId="0" xfId="0" applyFont="1" applyAlignment="1">
      <alignment shrinkToFit="1"/>
    </xf>
    <xf numFmtId="0" fontId="4" fillId="0" borderId="0" xfId="0" applyFont="1" applyAlignment="1">
      <alignment horizontal="center" vertical="center" shrinkToFit="1"/>
    </xf>
    <xf numFmtId="0" fontId="3" fillId="0" borderId="8" xfId="0" applyFont="1" applyBorder="1" applyAlignment="1">
      <alignment vertical="center"/>
    </xf>
    <xf numFmtId="0" fontId="4" fillId="0" borderId="8" xfId="0" applyFont="1" applyBorder="1" applyAlignment="1">
      <alignment vertical="center" shrinkToFit="1"/>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0" fillId="0" borderId="0" xfId="0" applyAlignment="1">
      <alignment horizontal="right" vertical="center"/>
    </xf>
    <xf numFmtId="0" fontId="9" fillId="2" borderId="0" xfId="0" applyFont="1" applyFill="1" applyAlignment="1">
      <alignment vertical="center"/>
    </xf>
    <xf numFmtId="0" fontId="0" fillId="0" borderId="0" xfId="0" applyAlignment="1">
      <alignment vertical="center"/>
    </xf>
    <xf numFmtId="0" fontId="13" fillId="0" borderId="0" xfId="0" applyFont="1"/>
    <xf numFmtId="0" fontId="3" fillId="0" borderId="0" xfId="0" applyFont="1" applyAlignment="1">
      <alignment vertical="center" textRotation="255"/>
    </xf>
    <xf numFmtId="0" fontId="11" fillId="0" borderId="0" xfId="0" applyFont="1"/>
    <xf numFmtId="0" fontId="0" fillId="3" borderId="0" xfId="0" applyFill="1" applyAlignment="1">
      <alignment vertical="center"/>
    </xf>
    <xf numFmtId="0" fontId="3" fillId="3" borderId="0" xfId="0" applyFont="1" applyFill="1" applyAlignment="1">
      <alignment vertical="center"/>
    </xf>
    <xf numFmtId="0" fontId="12" fillId="2" borderId="0" xfId="0" applyFont="1" applyFill="1" applyAlignment="1">
      <alignment vertical="center"/>
    </xf>
    <xf numFmtId="0" fontId="3" fillId="0" borderId="0" xfId="0" applyFont="1" applyAlignment="1">
      <alignment horizontal="center" vertical="center"/>
    </xf>
    <xf numFmtId="0" fontId="0" fillId="0" borderId="0" xfId="0" applyAlignment="1">
      <alignment vertical="center" readingOrder="1"/>
    </xf>
    <xf numFmtId="0" fontId="0" fillId="0" borderId="0" xfId="0" applyAlignment="1">
      <alignment vertical="center" shrinkToFit="1"/>
    </xf>
    <xf numFmtId="0" fontId="13" fillId="0" borderId="0" xfId="0" applyFont="1" applyAlignment="1">
      <alignment horizontal="center" vertical="center"/>
    </xf>
    <xf numFmtId="0" fontId="0" fillId="0" borderId="0" xfId="0" applyAlignment="1">
      <alignment horizontal="center" vertical="center" shrinkToFit="1"/>
    </xf>
    <xf numFmtId="0" fontId="14" fillId="0" borderId="0" xfId="0" applyFont="1" applyAlignment="1">
      <alignment vertical="center" readingOrder="1"/>
    </xf>
    <xf numFmtId="0" fontId="13" fillId="0" borderId="0" xfId="0" applyFont="1" applyAlignment="1">
      <alignment horizontal="center"/>
    </xf>
    <xf numFmtId="0" fontId="3" fillId="0" borderId="3" xfId="0" applyFont="1" applyBorder="1" applyAlignment="1">
      <alignment vertical="center"/>
    </xf>
    <xf numFmtId="0" fontId="3" fillId="0" borderId="3" xfId="0" applyFont="1" applyBorder="1" applyAlignment="1">
      <alignment vertical="center" textRotation="255"/>
    </xf>
    <xf numFmtId="0" fontId="3" fillId="0" borderId="3" xfId="0" applyFont="1" applyBorder="1" applyAlignment="1">
      <alignment vertical="center" shrinkToFit="1"/>
    </xf>
    <xf numFmtId="0" fontId="15" fillId="0" borderId="0" xfId="0" applyFont="1" applyAlignment="1">
      <alignment vertical="center" readingOrder="1"/>
    </xf>
    <xf numFmtId="0" fontId="3" fillId="0" borderId="0" xfId="0" applyFont="1" applyAlignment="1">
      <alignment vertical="center" shrinkToFit="1"/>
    </xf>
    <xf numFmtId="0" fontId="13" fillId="0" borderId="0" xfId="0" applyFont="1" applyAlignment="1">
      <alignment vertical="center"/>
    </xf>
    <xf numFmtId="0" fontId="4" fillId="0" borderId="0" xfId="0" applyFont="1" applyAlignment="1">
      <alignment horizontal="left" vertical="center" shrinkToFit="1"/>
    </xf>
    <xf numFmtId="49" fontId="4" fillId="0" borderId="0" xfId="0" applyNumberFormat="1" applyFont="1" applyAlignment="1">
      <alignment horizontal="center" vertical="center" shrinkToFit="1"/>
    </xf>
    <xf numFmtId="0" fontId="7" fillId="2" borderId="11"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17" fillId="2" borderId="11" xfId="0" applyFont="1" applyFill="1" applyBorder="1" applyAlignment="1" applyProtection="1">
      <alignment vertical="center"/>
      <protection locked="0"/>
    </xf>
    <xf numFmtId="0" fontId="17" fillId="2" borderId="10" xfId="0" applyFont="1" applyFill="1" applyBorder="1" applyAlignment="1" applyProtection="1">
      <alignment vertical="center"/>
      <protection locked="0"/>
    </xf>
    <xf numFmtId="0" fontId="17" fillId="2" borderId="12" xfId="0" applyFont="1" applyFill="1" applyBorder="1" applyAlignment="1" applyProtection="1">
      <alignment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shrinkToFi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49" fontId="4" fillId="0" borderId="11" xfId="0" applyNumberFormat="1" applyFont="1" applyBorder="1" applyAlignment="1">
      <alignment horizontal="center" vertical="center" shrinkToFit="1"/>
    </xf>
    <xf numFmtId="0" fontId="4" fillId="0" borderId="11" xfId="0" applyFont="1" applyBorder="1" applyAlignment="1">
      <alignment horizontal="center" vertical="center" shrinkToFit="1"/>
    </xf>
    <xf numFmtId="49" fontId="4" fillId="0" borderId="11" xfId="0" applyNumberFormat="1" applyFont="1" applyBorder="1" applyAlignment="1">
      <alignment horizontal="center" shrinkToFit="1"/>
    </xf>
    <xf numFmtId="49" fontId="4" fillId="0" borderId="10"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2" xfId="0" applyFont="1" applyBorder="1" applyAlignment="1">
      <alignment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0" fillId="0" borderId="0" xfId="0"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8" fillId="0" borderId="0" xfId="0" applyFont="1" applyAlignment="1">
      <alignment horizontal="right" vertical="center" shrinkToFit="1"/>
    </xf>
    <xf numFmtId="176" fontId="4" fillId="0" borderId="8"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9"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0" fontId="4" fillId="0" borderId="0" xfId="0" applyFont="1" applyAlignment="1">
      <alignment horizontal="center" vertical="center" shrinkToFit="1"/>
    </xf>
    <xf numFmtId="49" fontId="4" fillId="0" borderId="0" xfId="0" applyNumberFormat="1" applyFont="1" applyAlignment="1">
      <alignment horizontal="center" vertical="center" shrinkToFit="1"/>
    </xf>
    <xf numFmtId="49" fontId="4" fillId="0" borderId="6" xfId="0" applyNumberFormat="1" applyFont="1" applyBorder="1" applyAlignment="1">
      <alignment horizontal="center" vertical="center" shrinkToFi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49" fontId="4" fillId="0" borderId="5"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7" fillId="2" borderId="2"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4" fillId="0" borderId="8" xfId="0" applyFont="1" applyBorder="1" applyAlignment="1">
      <alignment horizontal="center" vertical="center" shrinkToFit="1"/>
    </xf>
    <xf numFmtId="0" fontId="4" fillId="0" borderId="5" xfId="0" applyFont="1" applyBorder="1" applyAlignment="1">
      <alignment horizontal="center" vertical="center" shrinkToFit="1"/>
    </xf>
    <xf numFmtId="0" fontId="6" fillId="0" borderId="0" xfId="0" applyFont="1" applyAlignment="1">
      <alignment horizontal="center" vertical="center"/>
    </xf>
    <xf numFmtId="0" fontId="4" fillId="0" borderId="2"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5" xfId="0" applyFont="1" applyBorder="1" applyAlignment="1">
      <alignment horizontal="center" vertical="center" textRotation="255"/>
    </xf>
    <xf numFmtId="0" fontId="13" fillId="0" borderId="0" xfId="0" applyFont="1" applyAlignment="1">
      <alignment horizont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13" fillId="0" borderId="3" xfId="0" applyFont="1" applyBorder="1" applyAlignment="1">
      <alignment horizontal="center" vertical="center" shrinkToFit="1"/>
    </xf>
    <xf numFmtId="0" fontId="13" fillId="0" borderId="6"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1" fillId="0" borderId="1" xfId="0" applyFont="1" applyBorder="1" applyAlignment="1">
      <alignment horizontal="center" vertical="center" shrinkToFit="1"/>
    </xf>
    <xf numFmtId="0" fontId="11" fillId="0" borderId="1" xfId="0" applyFont="1" applyBorder="1" applyAlignment="1">
      <alignment horizontal="center" vertical="center"/>
    </xf>
    <xf numFmtId="177" fontId="11" fillId="0" borderId="1" xfId="0" applyNumberFormat="1" applyFont="1" applyBorder="1" applyAlignment="1">
      <alignment horizontal="center" vertical="center"/>
    </xf>
    <xf numFmtId="177" fontId="11" fillId="0" borderId="17" xfId="0" applyNumberFormat="1" applyFont="1" applyBorder="1" applyAlignment="1">
      <alignment horizontal="center" vertical="center"/>
    </xf>
    <xf numFmtId="0" fontId="16" fillId="0" borderId="1" xfId="0" applyFont="1" applyBorder="1" applyAlignment="1">
      <alignment horizontal="center" vertical="center"/>
    </xf>
    <xf numFmtId="0" fontId="0" fillId="0" borderId="2" xfId="0" applyBorder="1" applyAlignment="1">
      <alignment horizontal="center" vertical="center" shrinkToFit="1"/>
    </xf>
    <xf numFmtId="0" fontId="11" fillId="0" borderId="9" xfId="0" applyFont="1" applyBorder="1" applyAlignment="1">
      <alignment horizontal="center" vertical="center" shrinkToFit="1"/>
    </xf>
    <xf numFmtId="0" fontId="0" fillId="0" borderId="17" xfId="0" applyBorder="1" applyAlignment="1">
      <alignment horizontal="center" vertical="center"/>
    </xf>
    <xf numFmtId="0" fontId="11" fillId="0" borderId="17" xfId="0" applyFont="1" applyBorder="1" applyAlignment="1">
      <alignment horizontal="center" vertical="center"/>
    </xf>
    <xf numFmtId="177" fontId="0" fillId="0" borderId="17" xfId="0" applyNumberFormat="1" applyBorder="1" applyAlignment="1">
      <alignment horizontal="center" vertical="center"/>
    </xf>
    <xf numFmtId="38" fontId="16" fillId="0" borderId="1" xfId="1" applyFont="1" applyBorder="1" applyAlignment="1">
      <alignment horizontal="center" vertical="center"/>
    </xf>
    <xf numFmtId="0" fontId="11" fillId="0" borderId="6" xfId="0" applyFont="1" applyBorder="1" applyAlignment="1">
      <alignment horizontal="center" vertical="center" readingOrder="1"/>
    </xf>
    <xf numFmtId="0" fontId="0" fillId="0" borderId="6" xfId="0" applyBorder="1" applyAlignment="1">
      <alignment horizontal="left" vertical="center" shrinkToFit="1" readingOrder="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38" fontId="11" fillId="0" borderId="1" xfId="1" applyBorder="1" applyAlignment="1">
      <alignment horizontal="center" vertical="center"/>
    </xf>
    <xf numFmtId="0" fontId="0" fillId="0" borderId="1" xfId="0" applyBorder="1" applyAlignment="1">
      <alignment horizontal="center"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9" xfId="0"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15" fillId="0" borderId="1" xfId="0" applyFont="1" applyBorder="1" applyAlignment="1">
      <alignment horizontal="center" vertical="center" shrinkToFit="1"/>
    </xf>
    <xf numFmtId="0" fontId="11" fillId="0" borderId="0" xfId="0" applyFont="1" applyAlignment="1">
      <alignment horizontal="center" vertical="center" readingOrder="1"/>
    </xf>
    <xf numFmtId="0" fontId="0" fillId="0" borderId="0" xfId="0" applyAlignment="1">
      <alignment horizontal="left" vertical="center" shrinkToFit="1" readingOrder="1"/>
    </xf>
    <xf numFmtId="177" fontId="0" fillId="0" borderId="1" xfId="0" applyNumberFormat="1" applyBorder="1" applyAlignment="1">
      <alignment horizontal="center" vertical="center"/>
    </xf>
    <xf numFmtId="0" fontId="3" fillId="0" borderId="10"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0" fillId="0" borderId="7" xfId="0" applyBorder="1" applyAlignment="1">
      <alignment horizontal="center" vertical="center" shrinkToFit="1"/>
    </xf>
    <xf numFmtId="177" fontId="0" fillId="0" borderId="1" xfId="0" applyNumberForma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5" fillId="0" borderId="17" xfId="0" applyFont="1" applyBorder="1" applyAlignment="1">
      <alignment horizontal="center" vertical="center"/>
    </xf>
    <xf numFmtId="0" fontId="15" fillId="0" borderId="9" xfId="0" applyFont="1" applyBorder="1" applyAlignment="1">
      <alignment horizontal="center"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8" xfId="0" applyBorder="1" applyAlignment="1">
      <alignment horizontal="left" vertical="center" shrinkToFit="1"/>
    </xf>
    <xf numFmtId="0" fontId="0" fillId="0" borderId="0" xfId="0" applyAlignment="1">
      <alignment horizontal="left" vertical="center" shrinkToFit="1"/>
    </xf>
    <xf numFmtId="0" fontId="0" fillId="0" borderId="5" xfId="0" applyBorder="1" applyAlignment="1">
      <alignment horizontal="left" vertical="center" shrinkToFit="1"/>
    </xf>
    <xf numFmtId="0" fontId="12" fillId="0" borderId="0" xfId="0" applyFont="1" applyAlignment="1">
      <alignment horizontal="center" vertical="center"/>
    </xf>
    <xf numFmtId="0" fontId="13" fillId="0" borderId="13" xfId="0" applyFont="1" applyBorder="1" applyAlignment="1">
      <alignment horizontal="center" vertical="center"/>
    </xf>
    <xf numFmtId="0" fontId="0" fillId="0" borderId="13" xfId="0" applyBorder="1" applyAlignment="1">
      <alignment horizontal="center" vertical="center" readingOrder="1"/>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B7FF"/>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38100</xdr:colOff>
      <xdr:row>32</xdr:row>
      <xdr:rowOff>0</xdr:rowOff>
    </xdr:from>
    <xdr:to>
      <xdr:col>47</xdr:col>
      <xdr:colOff>76200</xdr:colOff>
      <xdr:row>33</xdr:row>
      <xdr:rowOff>57150</xdr:rowOff>
    </xdr:to>
    <xdr:sp macro="" textlink="">
      <xdr:nvSpPr>
        <xdr:cNvPr id="2" name="円/楕円 2">
          <a:extLst>
            <a:ext uri="{FF2B5EF4-FFF2-40B4-BE49-F238E27FC236}">
              <a16:creationId xmlns:a16="http://schemas.microsoft.com/office/drawing/2014/main" id="{4AFE98E6-2CD3-4344-8FE1-940BCF89A433}"/>
            </a:ext>
          </a:extLst>
        </xdr:cNvPr>
        <xdr:cNvSpPr/>
      </xdr:nvSpPr>
      <xdr:spPr>
        <a:xfrm>
          <a:off x="7581900" y="6762750"/>
          <a:ext cx="5524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66675</xdr:colOff>
      <xdr:row>38</xdr:row>
      <xdr:rowOff>76200</xdr:rowOff>
    </xdr:from>
    <xdr:to>
      <xdr:col>47</xdr:col>
      <xdr:colOff>104775</xdr:colOff>
      <xdr:row>40</xdr:row>
      <xdr:rowOff>19050</xdr:rowOff>
    </xdr:to>
    <xdr:sp macro="" textlink="">
      <xdr:nvSpPr>
        <xdr:cNvPr id="3" name="円/楕円 2">
          <a:extLst>
            <a:ext uri="{FF2B5EF4-FFF2-40B4-BE49-F238E27FC236}">
              <a16:creationId xmlns:a16="http://schemas.microsoft.com/office/drawing/2014/main" id="{06C5AD28-D365-4C38-A91E-44D6985527D0}"/>
            </a:ext>
          </a:extLst>
        </xdr:cNvPr>
        <xdr:cNvSpPr/>
      </xdr:nvSpPr>
      <xdr:spPr>
        <a:xfrm>
          <a:off x="7610475" y="7677150"/>
          <a:ext cx="552450" cy="20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57150</xdr:colOff>
      <xdr:row>35</xdr:row>
      <xdr:rowOff>38100</xdr:rowOff>
    </xdr:from>
    <xdr:to>
      <xdr:col>47</xdr:col>
      <xdr:colOff>95250</xdr:colOff>
      <xdr:row>37</xdr:row>
      <xdr:rowOff>0</xdr:rowOff>
    </xdr:to>
    <xdr:sp macro="" textlink="">
      <xdr:nvSpPr>
        <xdr:cNvPr id="4" name="円/楕円 2">
          <a:extLst>
            <a:ext uri="{FF2B5EF4-FFF2-40B4-BE49-F238E27FC236}">
              <a16:creationId xmlns:a16="http://schemas.microsoft.com/office/drawing/2014/main" id="{6D996F7B-141C-4CE9-89D0-E73EE3AD4066}"/>
            </a:ext>
          </a:extLst>
        </xdr:cNvPr>
        <xdr:cNvSpPr/>
      </xdr:nvSpPr>
      <xdr:spPr>
        <a:xfrm>
          <a:off x="7600950" y="7239000"/>
          <a:ext cx="5524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12245</xdr:colOff>
      <xdr:row>16</xdr:row>
      <xdr:rowOff>85725</xdr:rowOff>
    </xdr:from>
    <xdr:to>
      <xdr:col>52</xdr:col>
      <xdr:colOff>126544</xdr:colOff>
      <xdr:row>17</xdr:row>
      <xdr:rowOff>115661</xdr:rowOff>
    </xdr:to>
    <xdr:sp macro="" textlink="">
      <xdr:nvSpPr>
        <xdr:cNvPr id="2" name="円/楕円 2">
          <a:extLst>
            <a:ext uri="{FF2B5EF4-FFF2-40B4-BE49-F238E27FC236}">
              <a16:creationId xmlns:a16="http://schemas.microsoft.com/office/drawing/2014/main" id="{4A23F0B0-A47D-40E3-84E9-770F85C855D6}"/>
            </a:ext>
          </a:extLst>
        </xdr:cNvPr>
        <xdr:cNvSpPr/>
      </xdr:nvSpPr>
      <xdr:spPr>
        <a:xfrm>
          <a:off x="7603670" y="3057525"/>
          <a:ext cx="266699"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14</xdr:row>
      <xdr:rowOff>0</xdr:rowOff>
    </xdr:from>
    <xdr:to>
      <xdr:col>52</xdr:col>
      <xdr:colOff>111578</xdr:colOff>
      <xdr:row>15</xdr:row>
      <xdr:rowOff>29936</xdr:rowOff>
    </xdr:to>
    <xdr:sp macro="" textlink="">
      <xdr:nvSpPr>
        <xdr:cNvPr id="3" name="円/楕円 2">
          <a:extLst>
            <a:ext uri="{FF2B5EF4-FFF2-40B4-BE49-F238E27FC236}">
              <a16:creationId xmlns:a16="http://schemas.microsoft.com/office/drawing/2014/main" id="{C0A27C85-3E86-429C-B0FA-DBC4DECAE6B7}"/>
            </a:ext>
          </a:extLst>
        </xdr:cNvPr>
        <xdr:cNvSpPr/>
      </xdr:nvSpPr>
      <xdr:spPr>
        <a:xfrm>
          <a:off x="7591425" y="2552700"/>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19050</xdr:colOff>
      <xdr:row>27</xdr:row>
      <xdr:rowOff>104775</xdr:rowOff>
    </xdr:from>
    <xdr:to>
      <xdr:col>52</xdr:col>
      <xdr:colOff>130628</xdr:colOff>
      <xdr:row>28</xdr:row>
      <xdr:rowOff>134711</xdr:rowOff>
    </xdr:to>
    <xdr:sp macro="" textlink="">
      <xdr:nvSpPr>
        <xdr:cNvPr id="4" name="円/楕円 2">
          <a:extLst>
            <a:ext uri="{FF2B5EF4-FFF2-40B4-BE49-F238E27FC236}">
              <a16:creationId xmlns:a16="http://schemas.microsoft.com/office/drawing/2014/main" id="{07F97E3B-A8D0-4671-BF9D-7C806F0AE011}"/>
            </a:ext>
          </a:extLst>
        </xdr:cNvPr>
        <xdr:cNvSpPr/>
      </xdr:nvSpPr>
      <xdr:spPr>
        <a:xfrm>
          <a:off x="7610475" y="538162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18</xdr:row>
      <xdr:rowOff>123825</xdr:rowOff>
    </xdr:from>
    <xdr:to>
      <xdr:col>52</xdr:col>
      <xdr:colOff>140153</xdr:colOff>
      <xdr:row>19</xdr:row>
      <xdr:rowOff>153761</xdr:rowOff>
    </xdr:to>
    <xdr:sp macro="" textlink="">
      <xdr:nvSpPr>
        <xdr:cNvPr id="5" name="円/楕円 2">
          <a:extLst>
            <a:ext uri="{FF2B5EF4-FFF2-40B4-BE49-F238E27FC236}">
              <a16:creationId xmlns:a16="http://schemas.microsoft.com/office/drawing/2014/main" id="{8A79264C-4627-4750-A3A4-AE1AF77258FB}"/>
            </a:ext>
          </a:extLst>
        </xdr:cNvPr>
        <xdr:cNvSpPr/>
      </xdr:nvSpPr>
      <xdr:spPr>
        <a:xfrm>
          <a:off x="7620000" y="351472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20</xdr:row>
      <xdr:rowOff>161925</xdr:rowOff>
    </xdr:from>
    <xdr:to>
      <xdr:col>52</xdr:col>
      <xdr:colOff>111578</xdr:colOff>
      <xdr:row>22</xdr:row>
      <xdr:rowOff>1361</xdr:rowOff>
    </xdr:to>
    <xdr:sp macro="" textlink="">
      <xdr:nvSpPr>
        <xdr:cNvPr id="6" name="円/楕円 2">
          <a:extLst>
            <a:ext uri="{FF2B5EF4-FFF2-40B4-BE49-F238E27FC236}">
              <a16:creationId xmlns:a16="http://schemas.microsoft.com/office/drawing/2014/main" id="{0DCB4CA9-2938-4CF0-9CF6-E4F3F0E8D702}"/>
            </a:ext>
          </a:extLst>
        </xdr:cNvPr>
        <xdr:cNvSpPr/>
      </xdr:nvSpPr>
      <xdr:spPr>
        <a:xfrm>
          <a:off x="7591425" y="3971925"/>
          <a:ext cx="263978" cy="25853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9525</xdr:colOff>
      <xdr:row>23</xdr:row>
      <xdr:rowOff>9525</xdr:rowOff>
    </xdr:from>
    <xdr:to>
      <xdr:col>52</xdr:col>
      <xdr:colOff>121103</xdr:colOff>
      <xdr:row>24</xdr:row>
      <xdr:rowOff>39461</xdr:rowOff>
    </xdr:to>
    <xdr:sp macro="" textlink="">
      <xdr:nvSpPr>
        <xdr:cNvPr id="7" name="円/楕円 2">
          <a:extLst>
            <a:ext uri="{FF2B5EF4-FFF2-40B4-BE49-F238E27FC236}">
              <a16:creationId xmlns:a16="http://schemas.microsoft.com/office/drawing/2014/main" id="{E1908569-3C70-4291-81FC-988888557D96}"/>
            </a:ext>
          </a:extLst>
        </xdr:cNvPr>
        <xdr:cNvSpPr/>
      </xdr:nvSpPr>
      <xdr:spPr>
        <a:xfrm>
          <a:off x="7600950" y="444817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25</xdr:row>
      <xdr:rowOff>66675</xdr:rowOff>
    </xdr:from>
    <xdr:to>
      <xdr:col>52</xdr:col>
      <xdr:colOff>111578</xdr:colOff>
      <xdr:row>26</xdr:row>
      <xdr:rowOff>96611</xdr:rowOff>
    </xdr:to>
    <xdr:sp macro="" textlink="">
      <xdr:nvSpPr>
        <xdr:cNvPr id="8" name="円/楕円 2">
          <a:extLst>
            <a:ext uri="{FF2B5EF4-FFF2-40B4-BE49-F238E27FC236}">
              <a16:creationId xmlns:a16="http://schemas.microsoft.com/office/drawing/2014/main" id="{20D38D1B-0649-47E8-9497-4B084DE2180D}"/>
            </a:ext>
          </a:extLst>
        </xdr:cNvPr>
        <xdr:cNvSpPr/>
      </xdr:nvSpPr>
      <xdr:spPr>
        <a:xfrm>
          <a:off x="7591425" y="492442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66675</xdr:colOff>
      <xdr:row>29</xdr:row>
      <xdr:rowOff>142875</xdr:rowOff>
    </xdr:from>
    <xdr:to>
      <xdr:col>53</xdr:col>
      <xdr:colOff>25853</xdr:colOff>
      <xdr:row>30</xdr:row>
      <xdr:rowOff>172811</xdr:rowOff>
    </xdr:to>
    <xdr:sp macro="" textlink="">
      <xdr:nvSpPr>
        <xdr:cNvPr id="9" name="円/楕円 2">
          <a:extLst>
            <a:ext uri="{FF2B5EF4-FFF2-40B4-BE49-F238E27FC236}">
              <a16:creationId xmlns:a16="http://schemas.microsoft.com/office/drawing/2014/main" id="{CC32B4AE-A30A-412C-97BF-A98F91C57C59}"/>
            </a:ext>
          </a:extLst>
        </xdr:cNvPr>
        <xdr:cNvSpPr/>
      </xdr:nvSpPr>
      <xdr:spPr>
        <a:xfrm>
          <a:off x="7658100" y="583882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AS66"/>
  <sheetViews>
    <sheetView tabSelected="1" view="pageBreakPreview" topLeftCell="D34" zoomScale="120" zoomScaleNormal="120" zoomScaleSheetLayoutView="120" workbookViewId="0">
      <selection activeCell="K28" sqref="K28:AQ29"/>
    </sheetView>
  </sheetViews>
  <sheetFormatPr defaultColWidth="2.25" defaultRowHeight="11.25" customHeight="1" x14ac:dyDescent="0.15"/>
  <cols>
    <col min="1" max="2" width="2.25" style="1"/>
    <col min="3" max="3" width="2.25" style="1" customWidth="1"/>
    <col min="4" max="4" width="2.25" style="1"/>
    <col min="5" max="5" width="3.125" style="1" customWidth="1"/>
    <col min="6" max="6" width="3.5" style="1" customWidth="1"/>
    <col min="7" max="10" width="2.25" style="1"/>
    <col min="11" max="11" width="2.25" style="1" customWidth="1"/>
    <col min="12" max="16384" width="2.25" style="1"/>
  </cols>
  <sheetData>
    <row r="1" spans="1:43" ht="11.25" customHeight="1" x14ac:dyDescent="0.15">
      <c r="AA1" s="92" t="s">
        <v>84</v>
      </c>
      <c r="AB1" s="92"/>
      <c r="AC1" s="92"/>
      <c r="AD1" s="92"/>
      <c r="AE1" s="92"/>
      <c r="AF1" s="92"/>
      <c r="AG1" s="92"/>
      <c r="AH1" s="92"/>
      <c r="AI1" s="92"/>
      <c r="AJ1" s="92"/>
      <c r="AK1" s="92"/>
      <c r="AL1" s="92"/>
      <c r="AM1" s="92"/>
      <c r="AN1" s="92"/>
      <c r="AO1" s="92"/>
      <c r="AP1" s="92"/>
      <c r="AQ1" s="92"/>
    </row>
    <row r="2" spans="1:43" ht="11.25" customHeight="1" x14ac:dyDescent="0.15">
      <c r="AA2" s="16"/>
      <c r="AB2" s="16"/>
      <c r="AC2" s="16"/>
      <c r="AD2" s="16"/>
      <c r="AE2" s="16"/>
      <c r="AF2" s="16"/>
      <c r="AG2" s="16"/>
      <c r="AH2" s="16"/>
      <c r="AI2" s="16"/>
      <c r="AJ2" s="16"/>
      <c r="AK2" s="16"/>
      <c r="AL2" s="16"/>
      <c r="AM2" s="16"/>
      <c r="AN2" s="16"/>
      <c r="AO2" s="16"/>
      <c r="AP2" s="16"/>
      <c r="AQ2" s="16"/>
    </row>
    <row r="3" spans="1:43" ht="11.25" customHeight="1" x14ac:dyDescent="0.15">
      <c r="A3" s="124" t="s">
        <v>85</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row>
    <row r="4" spans="1:43" ht="11.25" customHeight="1" x14ac:dyDescent="0.1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row>
    <row r="5" spans="1:43" ht="11.25" customHeight="1" x14ac:dyDescent="0.1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3"/>
      <c r="AM5" s="12"/>
      <c r="AN5" s="12"/>
      <c r="AO5" s="12"/>
      <c r="AP5" s="12"/>
      <c r="AQ5" s="12"/>
    </row>
    <row r="6" spans="1:43" ht="14.1" customHeight="1" x14ac:dyDescent="0.15">
      <c r="A6" s="14" t="s">
        <v>80</v>
      </c>
      <c r="B6" s="12"/>
      <c r="C6" s="12"/>
      <c r="D6" s="12"/>
      <c r="E6" s="12"/>
      <c r="F6" s="12"/>
      <c r="G6" s="12"/>
      <c r="H6" s="12"/>
      <c r="I6" s="12"/>
      <c r="J6" s="12"/>
      <c r="K6" s="12"/>
      <c r="L6" s="12"/>
      <c r="M6" s="12"/>
      <c r="N6" s="12"/>
      <c r="O6" s="12"/>
      <c r="P6" s="12"/>
      <c r="Q6" s="12"/>
      <c r="R6" s="12"/>
      <c r="S6" s="12"/>
      <c r="T6" s="12"/>
      <c r="U6" s="12"/>
      <c r="V6" s="12"/>
      <c r="W6" s="12"/>
      <c r="X6" s="12"/>
      <c r="Y6" s="12"/>
      <c r="Z6" s="12"/>
      <c r="AA6" s="15"/>
      <c r="AB6" s="13"/>
      <c r="AC6" s="13"/>
      <c r="AD6" s="13"/>
      <c r="AE6" s="13"/>
      <c r="AF6" s="13"/>
      <c r="AG6" s="13"/>
      <c r="AH6" s="13"/>
      <c r="AI6" s="13"/>
      <c r="AJ6" s="13"/>
      <c r="AK6" s="13"/>
      <c r="AL6" s="13"/>
      <c r="AM6" s="13"/>
      <c r="AN6" s="13"/>
      <c r="AO6" s="13"/>
      <c r="AP6" s="13"/>
      <c r="AQ6" s="13"/>
    </row>
    <row r="7" spans="1:43" ht="14.1" customHeight="1" x14ac:dyDescent="0.15">
      <c r="A7" s="14" t="s">
        <v>79</v>
      </c>
      <c r="B7" s="12"/>
      <c r="C7" s="12"/>
      <c r="D7" s="12"/>
      <c r="E7" s="12"/>
      <c r="F7" s="12"/>
      <c r="G7" s="12"/>
      <c r="H7" s="12"/>
      <c r="I7" s="12"/>
      <c r="J7" s="12"/>
      <c r="K7" s="12"/>
      <c r="L7" s="12"/>
      <c r="M7" s="12"/>
      <c r="N7" s="12"/>
      <c r="O7" s="12"/>
      <c r="P7" s="12"/>
      <c r="Q7" s="12"/>
      <c r="R7" s="12"/>
      <c r="S7" s="12"/>
      <c r="T7" s="12"/>
      <c r="U7" s="12"/>
      <c r="V7" s="12"/>
      <c r="W7" s="12"/>
      <c r="X7" s="12"/>
      <c r="Y7" s="12"/>
      <c r="Z7" s="12"/>
      <c r="AA7" s="15"/>
      <c r="AB7" s="13"/>
      <c r="AC7" s="13"/>
      <c r="AD7" s="13"/>
      <c r="AE7" s="13"/>
      <c r="AF7" s="13"/>
      <c r="AG7" s="13"/>
      <c r="AH7" s="13"/>
      <c r="AI7" s="13"/>
      <c r="AJ7" s="13"/>
      <c r="AK7" s="13"/>
      <c r="AL7" s="13"/>
      <c r="AM7" s="13"/>
      <c r="AN7" s="13"/>
      <c r="AO7" s="13"/>
      <c r="AP7" s="13"/>
      <c r="AQ7" s="13"/>
    </row>
    <row r="8" spans="1:43" ht="13.5" customHeight="1" x14ac:dyDescent="0.15">
      <c r="A8" s="12"/>
      <c r="B8" s="12"/>
      <c r="C8" s="12"/>
      <c r="D8" s="12"/>
      <c r="E8" s="12"/>
      <c r="F8" s="12"/>
      <c r="G8" s="12"/>
      <c r="H8" s="12"/>
      <c r="I8" s="12"/>
      <c r="J8" s="12"/>
      <c r="K8" s="12"/>
      <c r="L8" s="12"/>
      <c r="M8" s="12"/>
      <c r="N8" s="12"/>
      <c r="O8" s="12"/>
      <c r="P8" s="12"/>
      <c r="Q8" s="12"/>
      <c r="R8" s="12"/>
      <c r="S8" s="12"/>
      <c r="T8" s="12"/>
      <c r="U8" s="99" t="s">
        <v>87</v>
      </c>
      <c r="V8" s="99"/>
      <c r="W8" s="99"/>
      <c r="X8" s="99"/>
      <c r="Y8" s="99"/>
      <c r="Z8" s="99"/>
      <c r="AA8" s="99"/>
      <c r="AB8" s="99"/>
      <c r="AC8" s="99"/>
      <c r="AD8" s="99"/>
      <c r="AE8" s="99"/>
      <c r="AF8" s="99"/>
      <c r="AG8" s="99"/>
      <c r="AH8" s="99"/>
      <c r="AI8" s="99"/>
      <c r="AJ8" s="99"/>
      <c r="AK8" s="99"/>
      <c r="AL8" s="99"/>
      <c r="AM8" s="99"/>
      <c r="AN8" s="99"/>
      <c r="AO8" s="99"/>
      <c r="AP8" s="99"/>
      <c r="AQ8" s="99"/>
    </row>
    <row r="9" spans="1:43" s="17" customFormat="1" ht="27.75" customHeight="1" x14ac:dyDescent="0.15">
      <c r="B9" s="107" t="s">
        <v>54</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9"/>
    </row>
    <row r="10" spans="1:43" s="2" customFormat="1" ht="14.1" customHeight="1" x14ac:dyDescent="0.15">
      <c r="B10" s="76" t="s">
        <v>1</v>
      </c>
      <c r="C10" s="76"/>
      <c r="D10" s="76"/>
      <c r="E10" s="76"/>
      <c r="F10" s="76"/>
      <c r="G10" s="76"/>
      <c r="H10" s="76"/>
      <c r="I10" s="76"/>
      <c r="J10" s="76"/>
      <c r="K10" s="76"/>
      <c r="L10" s="76"/>
      <c r="M10" s="76"/>
      <c r="N10" s="76"/>
      <c r="O10" s="76"/>
      <c r="P10" s="76"/>
      <c r="Q10" s="76"/>
      <c r="R10" s="76"/>
      <c r="S10" s="76"/>
      <c r="T10" s="76"/>
      <c r="U10" s="76"/>
      <c r="V10" s="76"/>
      <c r="W10" s="76" t="s">
        <v>2</v>
      </c>
      <c r="X10" s="76"/>
      <c r="Y10" s="76"/>
      <c r="Z10" s="76"/>
      <c r="AA10" s="76"/>
      <c r="AB10" s="76"/>
      <c r="AC10" s="76"/>
      <c r="AD10" s="76"/>
      <c r="AE10" s="76"/>
      <c r="AF10" s="76"/>
      <c r="AG10" s="76"/>
      <c r="AH10" s="76"/>
      <c r="AI10" s="76"/>
      <c r="AJ10" s="76"/>
      <c r="AK10" s="76"/>
      <c r="AL10" s="76"/>
      <c r="AM10" s="76"/>
      <c r="AN10" s="76"/>
      <c r="AO10" s="76"/>
      <c r="AP10" s="76"/>
      <c r="AQ10" s="76"/>
    </row>
    <row r="11" spans="1:43" s="2" customFormat="1" ht="12" customHeight="1" x14ac:dyDescent="0.15">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row>
    <row r="12" spans="1:43" s="2" customFormat="1" ht="14.1" customHeight="1" x14ac:dyDescent="0.15">
      <c r="B12" s="86" t="s">
        <v>3</v>
      </c>
      <c r="C12" s="87"/>
      <c r="D12" s="87"/>
      <c r="E12" s="87"/>
      <c r="F12" s="88"/>
      <c r="G12" s="76"/>
      <c r="H12" s="76"/>
      <c r="I12" s="76"/>
      <c r="J12" s="76"/>
      <c r="K12" s="76"/>
      <c r="L12" s="76"/>
      <c r="M12" s="76"/>
      <c r="N12" s="76"/>
      <c r="O12" s="76"/>
      <c r="P12" s="76"/>
      <c r="Q12" s="76"/>
      <c r="R12" s="76"/>
      <c r="S12" s="76"/>
      <c r="T12" s="76"/>
      <c r="U12" s="76"/>
      <c r="V12" s="76"/>
      <c r="W12" s="76" t="s">
        <v>4</v>
      </c>
      <c r="X12" s="76"/>
      <c r="Y12" s="76"/>
      <c r="Z12" s="76"/>
      <c r="AA12" s="76"/>
      <c r="AB12" s="76"/>
      <c r="AC12" s="76"/>
      <c r="AD12" s="76"/>
      <c r="AE12" s="76"/>
      <c r="AF12" s="76"/>
      <c r="AG12" s="76"/>
      <c r="AH12" s="76"/>
      <c r="AI12" s="76"/>
      <c r="AJ12" s="76"/>
      <c r="AK12" s="76"/>
      <c r="AL12" s="76"/>
      <c r="AM12" s="76"/>
      <c r="AN12" s="76"/>
      <c r="AO12" s="76"/>
      <c r="AP12" s="76"/>
      <c r="AQ12" s="76"/>
    </row>
    <row r="13" spans="1:43" s="2" customFormat="1" ht="12" customHeight="1" x14ac:dyDescent="0.15">
      <c r="B13" s="89"/>
      <c r="C13" s="90"/>
      <c r="D13" s="90"/>
      <c r="E13" s="90"/>
      <c r="F13" s="91"/>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row>
    <row r="14" spans="1:43" s="2" customFormat="1" ht="14.1" customHeight="1" x14ac:dyDescent="0.15">
      <c r="B14" s="76" t="s">
        <v>5</v>
      </c>
      <c r="C14" s="76"/>
      <c r="D14" s="76"/>
      <c r="E14" s="76"/>
      <c r="F14" s="76"/>
      <c r="G14" s="86" t="s">
        <v>6</v>
      </c>
      <c r="H14" s="87"/>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6"/>
    </row>
    <row r="15" spans="1:43" s="2" customFormat="1" ht="14.1" customHeight="1" x14ac:dyDescent="0.15">
      <c r="B15" s="76"/>
      <c r="C15" s="76"/>
      <c r="D15" s="76"/>
      <c r="E15" s="76"/>
      <c r="F15" s="76"/>
      <c r="G15" s="89"/>
      <c r="H15" s="90"/>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8"/>
    </row>
    <row r="16" spans="1:43" s="2" customFormat="1" ht="14.1" customHeight="1" x14ac:dyDescent="0.15">
      <c r="B16" s="76" t="s">
        <v>7</v>
      </c>
      <c r="C16" s="76"/>
      <c r="D16" s="76"/>
      <c r="E16" s="76"/>
      <c r="F16" s="76"/>
      <c r="G16" s="112"/>
      <c r="H16" s="105"/>
      <c r="I16" s="105"/>
      <c r="J16" s="105"/>
      <c r="K16" s="104" t="s">
        <v>8</v>
      </c>
      <c r="L16" s="114"/>
      <c r="M16" s="114"/>
      <c r="N16" s="114"/>
      <c r="O16" s="114"/>
      <c r="P16" s="114"/>
      <c r="Q16" s="104" t="s">
        <v>8</v>
      </c>
      <c r="R16" s="114"/>
      <c r="S16" s="114"/>
      <c r="T16" s="114"/>
      <c r="U16" s="114"/>
      <c r="V16" s="115"/>
      <c r="W16" s="76" t="s">
        <v>9</v>
      </c>
      <c r="X16" s="76"/>
      <c r="Y16" s="76"/>
      <c r="Z16" s="76"/>
      <c r="AA16" s="76"/>
      <c r="AB16" s="100"/>
      <c r="AC16" s="101"/>
      <c r="AD16" s="101"/>
      <c r="AE16" s="101"/>
      <c r="AF16" s="104" t="s">
        <v>8</v>
      </c>
      <c r="AG16" s="105"/>
      <c r="AH16" s="105"/>
      <c r="AI16" s="105"/>
      <c r="AJ16" s="105"/>
      <c r="AK16" s="104" t="s">
        <v>8</v>
      </c>
      <c r="AL16" s="105"/>
      <c r="AM16" s="105"/>
      <c r="AN16" s="105"/>
      <c r="AO16" s="105"/>
      <c r="AP16" s="105"/>
      <c r="AQ16" s="110"/>
    </row>
    <row r="17" spans="2:43" s="2" customFormat="1" ht="14.1" customHeight="1" x14ac:dyDescent="0.15">
      <c r="B17" s="76"/>
      <c r="C17" s="76"/>
      <c r="D17" s="76"/>
      <c r="E17" s="76"/>
      <c r="F17" s="76"/>
      <c r="G17" s="113"/>
      <c r="H17" s="106"/>
      <c r="I17" s="106"/>
      <c r="J17" s="106"/>
      <c r="K17" s="90"/>
      <c r="L17" s="106"/>
      <c r="M17" s="106"/>
      <c r="N17" s="106"/>
      <c r="O17" s="106"/>
      <c r="P17" s="106"/>
      <c r="Q17" s="90"/>
      <c r="R17" s="106"/>
      <c r="S17" s="106"/>
      <c r="T17" s="106"/>
      <c r="U17" s="106"/>
      <c r="V17" s="111"/>
      <c r="W17" s="76"/>
      <c r="X17" s="76"/>
      <c r="Y17" s="76"/>
      <c r="Z17" s="76"/>
      <c r="AA17" s="76"/>
      <c r="AB17" s="102"/>
      <c r="AC17" s="103"/>
      <c r="AD17" s="103"/>
      <c r="AE17" s="103"/>
      <c r="AF17" s="90"/>
      <c r="AG17" s="106"/>
      <c r="AH17" s="106"/>
      <c r="AI17" s="106"/>
      <c r="AJ17" s="106"/>
      <c r="AK17" s="90"/>
      <c r="AL17" s="106"/>
      <c r="AM17" s="106"/>
      <c r="AN17" s="106"/>
      <c r="AO17" s="106"/>
      <c r="AP17" s="106"/>
      <c r="AQ17" s="111"/>
    </row>
    <row r="18" spans="2:43" s="2" customFormat="1" ht="14.1" customHeight="1" x14ac:dyDescent="0.15">
      <c r="B18" s="76" t="s">
        <v>10</v>
      </c>
      <c r="C18" s="76"/>
      <c r="D18" s="76"/>
      <c r="E18" s="76"/>
      <c r="F18" s="76"/>
      <c r="G18" s="112"/>
      <c r="H18" s="105"/>
      <c r="I18" s="105"/>
      <c r="J18" s="105"/>
      <c r="K18" s="104" t="s">
        <v>8</v>
      </c>
      <c r="L18" s="114"/>
      <c r="M18" s="114"/>
      <c r="N18" s="114"/>
      <c r="O18" s="114"/>
      <c r="P18" s="114"/>
      <c r="Q18" s="104" t="s">
        <v>8</v>
      </c>
      <c r="R18" s="114"/>
      <c r="S18" s="114"/>
      <c r="T18" s="114"/>
      <c r="U18" s="114"/>
      <c r="V18" s="115"/>
      <c r="W18" s="76" t="s">
        <v>11</v>
      </c>
      <c r="X18" s="76"/>
      <c r="Y18" s="76"/>
      <c r="Z18" s="76"/>
      <c r="AA18" s="76"/>
      <c r="AB18" s="76"/>
      <c r="AC18" s="76"/>
      <c r="AD18" s="76"/>
      <c r="AE18" s="76"/>
      <c r="AF18" s="76"/>
      <c r="AG18" s="76"/>
      <c r="AH18" s="76"/>
      <c r="AI18" s="76"/>
      <c r="AJ18" s="76"/>
      <c r="AK18" s="76"/>
      <c r="AL18" s="76"/>
      <c r="AM18" s="76"/>
      <c r="AN18" s="76"/>
      <c r="AO18" s="76"/>
      <c r="AP18" s="76"/>
      <c r="AQ18" s="76"/>
    </row>
    <row r="19" spans="2:43" s="2" customFormat="1" ht="14.1" customHeight="1" x14ac:dyDescent="0.15">
      <c r="B19" s="76"/>
      <c r="C19" s="76"/>
      <c r="D19" s="76"/>
      <c r="E19" s="76"/>
      <c r="F19" s="76"/>
      <c r="G19" s="113"/>
      <c r="H19" s="106"/>
      <c r="I19" s="106"/>
      <c r="J19" s="106"/>
      <c r="K19" s="90"/>
      <c r="L19" s="106"/>
      <c r="M19" s="106"/>
      <c r="N19" s="106"/>
      <c r="O19" s="106"/>
      <c r="P19" s="106"/>
      <c r="Q19" s="90"/>
      <c r="R19" s="106"/>
      <c r="S19" s="106"/>
      <c r="T19" s="106"/>
      <c r="U19" s="106"/>
      <c r="V19" s="111"/>
      <c r="W19" s="76"/>
      <c r="X19" s="76"/>
      <c r="Y19" s="76"/>
      <c r="Z19" s="76"/>
      <c r="AA19" s="76"/>
      <c r="AB19" s="76"/>
      <c r="AC19" s="76"/>
      <c r="AD19" s="76"/>
      <c r="AE19" s="76"/>
      <c r="AF19" s="76"/>
      <c r="AG19" s="76"/>
      <c r="AH19" s="76"/>
      <c r="AI19" s="76"/>
      <c r="AJ19" s="76"/>
      <c r="AK19" s="76"/>
      <c r="AL19" s="76"/>
      <c r="AM19" s="76"/>
      <c r="AN19" s="76"/>
      <c r="AO19" s="76"/>
      <c r="AP19" s="76"/>
      <c r="AQ19" s="76"/>
    </row>
    <row r="20" spans="2:43" s="2" customFormat="1" ht="14.1" customHeight="1" x14ac:dyDescent="0.15">
      <c r="B20" s="9"/>
      <c r="C20" s="9"/>
      <c r="D20" s="9"/>
      <c r="E20" s="9"/>
      <c r="F20" s="9"/>
      <c r="G20" s="39"/>
      <c r="H20" s="39"/>
      <c r="I20" s="39"/>
      <c r="J20" s="39"/>
      <c r="K20" s="9"/>
      <c r="L20" s="39"/>
      <c r="M20" s="39"/>
      <c r="N20" s="39"/>
      <c r="O20" s="39"/>
      <c r="P20" s="39"/>
      <c r="Q20" s="9"/>
      <c r="R20" s="39"/>
      <c r="S20" s="39"/>
      <c r="T20" s="39"/>
      <c r="U20" s="39"/>
      <c r="V20" s="39"/>
      <c r="W20" s="9"/>
      <c r="X20" s="9"/>
      <c r="Y20" s="9"/>
      <c r="Z20" s="9"/>
      <c r="AA20" s="9"/>
      <c r="AB20" s="9"/>
      <c r="AC20" s="9"/>
      <c r="AD20" s="9"/>
      <c r="AE20" s="9"/>
      <c r="AF20" s="9"/>
      <c r="AG20" s="9"/>
      <c r="AH20" s="9"/>
      <c r="AI20" s="9"/>
      <c r="AJ20" s="9"/>
      <c r="AK20" s="9"/>
      <c r="AL20" s="9"/>
      <c r="AM20" s="9"/>
      <c r="AN20" s="9"/>
      <c r="AO20" s="9"/>
      <c r="AP20" s="9"/>
      <c r="AQ20" s="9"/>
    </row>
    <row r="21" spans="2:43" s="2" customFormat="1" ht="14.1" customHeight="1" x14ac:dyDescent="0.15">
      <c r="B21" s="116" t="s">
        <v>81</v>
      </c>
      <c r="C21" s="117"/>
      <c r="D21" s="117"/>
      <c r="E21" s="117"/>
      <c r="F21" s="118"/>
      <c r="G21" s="40" t="s">
        <v>82</v>
      </c>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1"/>
    </row>
    <row r="22" spans="2:43" s="2" customFormat="1" ht="24" customHeight="1" x14ac:dyDescent="0.15">
      <c r="B22" s="119"/>
      <c r="C22" s="120"/>
      <c r="D22" s="120"/>
      <c r="E22" s="120"/>
      <c r="F22" s="121"/>
      <c r="G22" s="42" t="s">
        <v>83</v>
      </c>
      <c r="H22" s="42"/>
      <c r="I22" s="42"/>
      <c r="J22" s="42"/>
      <c r="K22" s="42"/>
      <c r="L22" s="43"/>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4"/>
    </row>
    <row r="23" spans="2:43" ht="10.5" customHeight="1" x14ac:dyDescent="0.15"/>
    <row r="24" spans="2:43" s="2" customFormat="1" ht="14.1" customHeight="1" x14ac:dyDescent="0.15">
      <c r="B24" s="93">
        <v>1</v>
      </c>
      <c r="C24" s="93"/>
      <c r="D24" s="86" t="s">
        <v>30</v>
      </c>
      <c r="E24" s="87"/>
      <c r="F24" s="87"/>
      <c r="G24" s="87"/>
      <c r="H24" s="87"/>
      <c r="I24" s="87"/>
      <c r="J24" s="87"/>
      <c r="K24" s="94" t="s">
        <v>55</v>
      </c>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row>
    <row r="25" spans="2:43" s="2" customFormat="1" ht="14.1" customHeight="1" x14ac:dyDescent="0.15">
      <c r="B25" s="93"/>
      <c r="C25" s="93"/>
      <c r="D25" s="89"/>
      <c r="E25" s="90"/>
      <c r="F25" s="90"/>
      <c r="G25" s="90"/>
      <c r="H25" s="90"/>
      <c r="I25" s="90"/>
      <c r="J25" s="90"/>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row>
    <row r="26" spans="2:43" ht="14.1" customHeight="1" x14ac:dyDescent="0.15">
      <c r="B26" s="93">
        <v>2</v>
      </c>
      <c r="C26" s="93"/>
      <c r="D26" s="86" t="s">
        <v>31</v>
      </c>
      <c r="E26" s="87"/>
      <c r="F26" s="87"/>
      <c r="G26" s="87"/>
      <c r="H26" s="87"/>
      <c r="I26" s="87"/>
      <c r="J26" s="87"/>
      <c r="K26" s="94" t="s">
        <v>32</v>
      </c>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row>
    <row r="27" spans="2:43" ht="14.1" customHeight="1" x14ac:dyDescent="0.15">
      <c r="B27" s="93"/>
      <c r="C27" s="93"/>
      <c r="D27" s="89"/>
      <c r="E27" s="90"/>
      <c r="F27" s="90"/>
      <c r="G27" s="90"/>
      <c r="H27" s="90"/>
      <c r="I27" s="90"/>
      <c r="J27" s="90"/>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row>
    <row r="28" spans="2:43" ht="14.1" customHeight="1" x14ac:dyDescent="0.15">
      <c r="B28" s="93">
        <v>3</v>
      </c>
      <c r="C28" s="93"/>
      <c r="D28" s="86" t="s">
        <v>34</v>
      </c>
      <c r="E28" s="87"/>
      <c r="F28" s="87"/>
      <c r="G28" s="87"/>
      <c r="H28" s="87"/>
      <c r="I28" s="87"/>
      <c r="J28" s="87"/>
      <c r="K28" s="94" t="s">
        <v>33</v>
      </c>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row>
    <row r="29" spans="2:43" ht="14.1" customHeight="1" x14ac:dyDescent="0.15">
      <c r="B29" s="93"/>
      <c r="C29" s="93"/>
      <c r="D29" s="89"/>
      <c r="E29" s="90"/>
      <c r="F29" s="90"/>
      <c r="G29" s="90"/>
      <c r="H29" s="90"/>
      <c r="I29" s="90"/>
      <c r="J29" s="90"/>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row>
    <row r="30" spans="2:43" ht="14.1" customHeight="1" x14ac:dyDescent="0.15">
      <c r="B30" s="93">
        <v>4</v>
      </c>
      <c r="C30" s="93"/>
      <c r="D30" s="86" t="s">
        <v>35</v>
      </c>
      <c r="E30" s="87"/>
      <c r="F30" s="87"/>
      <c r="G30" s="87"/>
      <c r="H30" s="87"/>
      <c r="I30" s="87"/>
      <c r="J30" s="87"/>
      <c r="K30" s="94" t="s">
        <v>36</v>
      </c>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row>
    <row r="31" spans="2:43" ht="14.1" customHeight="1" x14ac:dyDescent="0.15">
      <c r="B31" s="93"/>
      <c r="C31" s="93"/>
      <c r="D31" s="89"/>
      <c r="E31" s="90"/>
      <c r="F31" s="90"/>
      <c r="G31" s="90"/>
      <c r="H31" s="90"/>
      <c r="I31" s="90"/>
      <c r="J31" s="90"/>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row>
    <row r="32" spans="2:43" ht="13.5" customHeight="1" x14ac:dyDescent="0.15">
      <c r="B32" s="7"/>
      <c r="C32" s="7"/>
      <c r="D32" s="9"/>
      <c r="E32" s="9"/>
      <c r="F32" s="9"/>
      <c r="G32" s="9"/>
      <c r="H32" s="9"/>
      <c r="I32" s="9"/>
      <c r="J32" s="9"/>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row>
    <row r="33" spans="2:43" ht="14.1" customHeight="1" x14ac:dyDescent="0.15">
      <c r="B33" s="125" t="s">
        <v>47</v>
      </c>
      <c r="C33" s="126"/>
      <c r="D33" s="45" t="s">
        <v>12</v>
      </c>
      <c r="E33" s="46"/>
      <c r="F33" s="46"/>
      <c r="G33" s="46"/>
      <c r="H33" s="46"/>
      <c r="I33" s="46"/>
      <c r="J33" s="47"/>
      <c r="K33" s="51" t="s">
        <v>38</v>
      </c>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3"/>
      <c r="AL33" s="45"/>
      <c r="AM33" s="46"/>
      <c r="AN33" s="46"/>
      <c r="AO33" s="46"/>
      <c r="AP33" s="46"/>
      <c r="AQ33" s="47" t="s">
        <v>0</v>
      </c>
    </row>
    <row r="34" spans="2:43" ht="14.1" customHeight="1" x14ac:dyDescent="0.15">
      <c r="B34" s="127"/>
      <c r="C34" s="128"/>
      <c r="D34" s="48"/>
      <c r="E34" s="49"/>
      <c r="F34" s="49"/>
      <c r="G34" s="49"/>
      <c r="H34" s="49"/>
      <c r="I34" s="49"/>
      <c r="J34" s="50"/>
      <c r="K34" s="54"/>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6"/>
      <c r="AL34" s="48"/>
      <c r="AM34" s="49"/>
      <c r="AN34" s="49"/>
      <c r="AO34" s="49"/>
      <c r="AP34" s="49"/>
      <c r="AQ34" s="50"/>
    </row>
    <row r="35" spans="2:43" ht="14.1" customHeight="1" x14ac:dyDescent="0.15">
      <c r="B35" s="127"/>
      <c r="C35" s="128"/>
      <c r="D35" s="45" t="s">
        <v>13</v>
      </c>
      <c r="E35" s="46"/>
      <c r="F35" s="46"/>
      <c r="G35" s="46"/>
      <c r="H35" s="46"/>
      <c r="I35" s="46"/>
      <c r="J35" s="47"/>
      <c r="K35" s="51" t="s">
        <v>39</v>
      </c>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3"/>
      <c r="AL35" s="45"/>
      <c r="AM35" s="46"/>
      <c r="AN35" s="46"/>
      <c r="AO35" s="46"/>
      <c r="AP35" s="46"/>
      <c r="AQ35" s="47" t="s">
        <v>0</v>
      </c>
    </row>
    <row r="36" spans="2:43" ht="14.1" customHeight="1" x14ac:dyDescent="0.15">
      <c r="B36" s="127"/>
      <c r="C36" s="128"/>
      <c r="D36" s="48"/>
      <c r="E36" s="49"/>
      <c r="F36" s="49"/>
      <c r="G36" s="49"/>
      <c r="H36" s="49"/>
      <c r="I36" s="49"/>
      <c r="J36" s="50"/>
      <c r="K36" s="54"/>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6"/>
      <c r="AL36" s="48"/>
      <c r="AM36" s="49"/>
      <c r="AN36" s="49"/>
      <c r="AO36" s="49"/>
      <c r="AP36" s="49"/>
      <c r="AQ36" s="50"/>
    </row>
    <row r="37" spans="2:43" ht="14.1" customHeight="1" x14ac:dyDescent="0.15">
      <c r="B37" s="127"/>
      <c r="C37" s="128"/>
      <c r="D37" s="45" t="s">
        <v>15</v>
      </c>
      <c r="E37" s="46"/>
      <c r="F37" s="46"/>
      <c r="G37" s="46"/>
      <c r="H37" s="46"/>
      <c r="I37" s="46"/>
      <c r="J37" s="47"/>
      <c r="K37" s="51" t="s">
        <v>40</v>
      </c>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3"/>
      <c r="AL37" s="45"/>
      <c r="AM37" s="46"/>
      <c r="AN37" s="46"/>
      <c r="AO37" s="46"/>
      <c r="AP37" s="46"/>
      <c r="AQ37" s="47" t="s">
        <v>0</v>
      </c>
    </row>
    <row r="38" spans="2:43" ht="14.1" customHeight="1" x14ac:dyDescent="0.15">
      <c r="B38" s="127"/>
      <c r="C38" s="128"/>
      <c r="D38" s="48"/>
      <c r="E38" s="49"/>
      <c r="F38" s="49"/>
      <c r="G38" s="49"/>
      <c r="H38" s="49"/>
      <c r="I38" s="49"/>
      <c r="J38" s="50"/>
      <c r="K38" s="54"/>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6"/>
      <c r="AL38" s="48"/>
      <c r="AM38" s="49"/>
      <c r="AN38" s="49"/>
      <c r="AO38" s="49"/>
      <c r="AP38" s="49"/>
      <c r="AQ38" s="50"/>
    </row>
    <row r="39" spans="2:43" ht="14.1" customHeight="1" x14ac:dyDescent="0.15">
      <c r="B39" s="127"/>
      <c r="C39" s="128"/>
      <c r="D39" s="86" t="s">
        <v>16</v>
      </c>
      <c r="E39" s="87"/>
      <c r="F39" s="87"/>
      <c r="G39" s="87"/>
      <c r="H39" s="87"/>
      <c r="I39" s="87"/>
      <c r="J39" s="88"/>
      <c r="K39" s="51" t="s">
        <v>41</v>
      </c>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3"/>
      <c r="AL39" s="45"/>
      <c r="AM39" s="46"/>
      <c r="AN39" s="46"/>
      <c r="AO39" s="46"/>
      <c r="AP39" s="46"/>
      <c r="AQ39" s="47" t="s">
        <v>0</v>
      </c>
    </row>
    <row r="40" spans="2:43" ht="14.1" customHeight="1" x14ac:dyDescent="0.15">
      <c r="B40" s="127"/>
      <c r="C40" s="128"/>
      <c r="D40" s="89"/>
      <c r="E40" s="90"/>
      <c r="F40" s="90"/>
      <c r="G40" s="90"/>
      <c r="H40" s="90"/>
      <c r="I40" s="90"/>
      <c r="J40" s="91"/>
      <c r="K40" s="54"/>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6"/>
      <c r="AL40" s="48"/>
      <c r="AM40" s="49"/>
      <c r="AN40" s="49"/>
      <c r="AO40" s="49"/>
      <c r="AP40" s="49"/>
      <c r="AQ40" s="50"/>
    </row>
    <row r="41" spans="2:43" ht="14.1" customHeight="1" x14ac:dyDescent="0.15">
      <c r="B41" s="127"/>
      <c r="C41" s="128"/>
      <c r="D41" s="86" t="s">
        <v>17</v>
      </c>
      <c r="E41" s="87"/>
      <c r="F41" s="87"/>
      <c r="G41" s="87"/>
      <c r="H41" s="87"/>
      <c r="I41" s="87"/>
      <c r="J41" s="88"/>
      <c r="K41" s="51" t="s">
        <v>42</v>
      </c>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3"/>
      <c r="AL41" s="45"/>
      <c r="AM41" s="46"/>
      <c r="AN41" s="46"/>
      <c r="AO41" s="46"/>
      <c r="AP41" s="46"/>
      <c r="AQ41" s="47" t="s">
        <v>0</v>
      </c>
    </row>
    <row r="42" spans="2:43" ht="14.1" customHeight="1" x14ac:dyDescent="0.15">
      <c r="B42" s="127"/>
      <c r="C42" s="128"/>
      <c r="D42" s="89"/>
      <c r="E42" s="90"/>
      <c r="F42" s="90"/>
      <c r="G42" s="90"/>
      <c r="H42" s="90"/>
      <c r="I42" s="90"/>
      <c r="J42" s="91"/>
      <c r="K42" s="54"/>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6"/>
      <c r="AL42" s="48"/>
      <c r="AM42" s="49"/>
      <c r="AN42" s="49"/>
      <c r="AO42" s="49"/>
      <c r="AP42" s="49"/>
      <c r="AQ42" s="50"/>
    </row>
    <row r="43" spans="2:43" ht="14.1" customHeight="1" x14ac:dyDescent="0.15">
      <c r="B43" s="127"/>
      <c r="C43" s="128"/>
      <c r="D43" s="86" t="s">
        <v>18</v>
      </c>
      <c r="E43" s="87"/>
      <c r="F43" s="87"/>
      <c r="G43" s="87"/>
      <c r="H43" s="87"/>
      <c r="I43" s="87"/>
      <c r="J43" s="88"/>
      <c r="K43" s="51" t="s">
        <v>43</v>
      </c>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3"/>
      <c r="AL43" s="45"/>
      <c r="AM43" s="46"/>
      <c r="AN43" s="46"/>
      <c r="AO43" s="46"/>
      <c r="AP43" s="46"/>
      <c r="AQ43" s="47" t="s">
        <v>0</v>
      </c>
    </row>
    <row r="44" spans="2:43" ht="14.1" customHeight="1" x14ac:dyDescent="0.15">
      <c r="B44" s="127"/>
      <c r="C44" s="128"/>
      <c r="D44" s="89"/>
      <c r="E44" s="90"/>
      <c r="F44" s="90"/>
      <c r="G44" s="90"/>
      <c r="H44" s="90"/>
      <c r="I44" s="90"/>
      <c r="J44" s="91"/>
      <c r="K44" s="54"/>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6"/>
      <c r="AL44" s="48"/>
      <c r="AM44" s="49"/>
      <c r="AN44" s="49"/>
      <c r="AO44" s="49"/>
      <c r="AP44" s="49"/>
      <c r="AQ44" s="50"/>
    </row>
    <row r="45" spans="2:43" ht="14.1" customHeight="1" x14ac:dyDescent="0.15">
      <c r="B45" s="127"/>
      <c r="C45" s="128"/>
      <c r="D45" s="86" t="s">
        <v>19</v>
      </c>
      <c r="E45" s="87"/>
      <c r="F45" s="87"/>
      <c r="G45" s="87"/>
      <c r="H45" s="87"/>
      <c r="I45" s="87"/>
      <c r="J45" s="88"/>
      <c r="K45" s="51" t="s">
        <v>53</v>
      </c>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3"/>
      <c r="AL45" s="45"/>
      <c r="AM45" s="46"/>
      <c r="AN45" s="46"/>
      <c r="AO45" s="46"/>
      <c r="AP45" s="46"/>
      <c r="AQ45" s="47" t="s">
        <v>0</v>
      </c>
    </row>
    <row r="46" spans="2:43" ht="14.1" customHeight="1" x14ac:dyDescent="0.15">
      <c r="B46" s="127"/>
      <c r="C46" s="128"/>
      <c r="D46" s="89"/>
      <c r="E46" s="90"/>
      <c r="F46" s="90"/>
      <c r="G46" s="90"/>
      <c r="H46" s="90"/>
      <c r="I46" s="90"/>
      <c r="J46" s="91"/>
      <c r="K46" s="54"/>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6"/>
      <c r="AL46" s="48"/>
      <c r="AM46" s="49"/>
      <c r="AN46" s="49"/>
      <c r="AO46" s="49"/>
      <c r="AP46" s="49"/>
      <c r="AQ46" s="50"/>
    </row>
    <row r="47" spans="2:43" ht="14.1" customHeight="1" x14ac:dyDescent="0.15">
      <c r="B47" s="127"/>
      <c r="C47" s="128"/>
      <c r="D47" s="45" t="s">
        <v>20</v>
      </c>
      <c r="E47" s="46"/>
      <c r="F47" s="46"/>
      <c r="G47" s="46"/>
      <c r="H47" s="46"/>
      <c r="I47" s="46"/>
      <c r="J47" s="47"/>
      <c r="K47" s="51" t="s">
        <v>44</v>
      </c>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3"/>
      <c r="AL47" s="45"/>
      <c r="AM47" s="46"/>
      <c r="AN47" s="46"/>
      <c r="AO47" s="46"/>
      <c r="AP47" s="46"/>
      <c r="AQ47" s="47" t="s">
        <v>0</v>
      </c>
    </row>
    <row r="48" spans="2:43" ht="14.1" customHeight="1" x14ac:dyDescent="0.15">
      <c r="B48" s="127"/>
      <c r="C48" s="128"/>
      <c r="D48" s="48"/>
      <c r="E48" s="49"/>
      <c r="F48" s="49"/>
      <c r="G48" s="49"/>
      <c r="H48" s="49"/>
      <c r="I48" s="49"/>
      <c r="J48" s="50"/>
      <c r="K48" s="54"/>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6"/>
      <c r="AL48" s="48"/>
      <c r="AM48" s="49"/>
      <c r="AN48" s="49"/>
      <c r="AO48" s="49"/>
      <c r="AP48" s="49"/>
      <c r="AQ48" s="50"/>
    </row>
    <row r="49" spans="2:45" ht="14.1" customHeight="1" x14ac:dyDescent="0.15">
      <c r="B49" s="127"/>
      <c r="C49" s="128"/>
      <c r="D49" s="86" t="s">
        <v>24</v>
      </c>
      <c r="E49" s="87"/>
      <c r="F49" s="87"/>
      <c r="G49" s="87"/>
      <c r="H49" s="87"/>
      <c r="I49" s="87"/>
      <c r="J49" s="88"/>
      <c r="K49" s="61" t="s">
        <v>45</v>
      </c>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3"/>
      <c r="AL49" s="45"/>
      <c r="AM49" s="46"/>
      <c r="AN49" s="46"/>
      <c r="AO49" s="46"/>
      <c r="AP49" s="46"/>
      <c r="AQ49" s="47" t="s">
        <v>0</v>
      </c>
    </row>
    <row r="50" spans="2:45" ht="14.1" customHeight="1" x14ac:dyDescent="0.15">
      <c r="B50" s="127"/>
      <c r="C50" s="128"/>
      <c r="D50" s="122"/>
      <c r="E50" s="104"/>
      <c r="F50" s="104"/>
      <c r="G50" s="104"/>
      <c r="H50" s="104"/>
      <c r="I50" s="104"/>
      <c r="J50" s="123"/>
      <c r="K50" s="62"/>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4"/>
      <c r="AL50" s="57"/>
      <c r="AM50" s="58"/>
      <c r="AN50" s="58"/>
      <c r="AO50" s="58"/>
      <c r="AP50" s="58"/>
      <c r="AQ50" s="59"/>
    </row>
    <row r="51" spans="2:45" ht="14.1" customHeight="1" x14ac:dyDescent="0.15">
      <c r="B51" s="127"/>
      <c r="C51" s="128"/>
      <c r="D51" s="89"/>
      <c r="E51" s="90"/>
      <c r="F51" s="90"/>
      <c r="G51" s="90"/>
      <c r="H51" s="90"/>
      <c r="I51" s="90"/>
      <c r="J51" s="91"/>
      <c r="K51" s="54"/>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6"/>
      <c r="AL51" s="48"/>
      <c r="AM51" s="49"/>
      <c r="AN51" s="49"/>
      <c r="AO51" s="49"/>
      <c r="AP51" s="49"/>
      <c r="AQ51" s="50"/>
    </row>
    <row r="52" spans="2:45" ht="14.1" customHeight="1" x14ac:dyDescent="0.15">
      <c r="B52" s="127"/>
      <c r="C52" s="128"/>
      <c r="D52" s="45" t="s">
        <v>25</v>
      </c>
      <c r="E52" s="46"/>
      <c r="F52" s="46"/>
      <c r="G52" s="46"/>
      <c r="H52" s="46"/>
      <c r="I52" s="46"/>
      <c r="J52" s="47"/>
      <c r="K52" s="51" t="s">
        <v>46</v>
      </c>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3"/>
      <c r="AL52" s="45"/>
      <c r="AM52" s="46"/>
      <c r="AN52" s="46"/>
      <c r="AO52" s="46"/>
      <c r="AP52" s="46"/>
      <c r="AQ52" s="47" t="s">
        <v>0</v>
      </c>
    </row>
    <row r="53" spans="2:45" ht="14.1" customHeight="1" x14ac:dyDescent="0.15">
      <c r="B53" s="127"/>
      <c r="C53" s="128"/>
      <c r="D53" s="48"/>
      <c r="E53" s="49"/>
      <c r="F53" s="49"/>
      <c r="G53" s="49"/>
      <c r="H53" s="49"/>
      <c r="I53" s="49"/>
      <c r="J53" s="50"/>
      <c r="K53" s="54"/>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6"/>
      <c r="AL53" s="48"/>
      <c r="AM53" s="49"/>
      <c r="AN53" s="49"/>
      <c r="AO53" s="49"/>
      <c r="AP53" s="49"/>
      <c r="AQ53" s="50"/>
    </row>
    <row r="54" spans="2:45" ht="14.1" customHeight="1" x14ac:dyDescent="0.15">
      <c r="B54" s="127"/>
      <c r="C54" s="128"/>
      <c r="D54" s="66" t="s">
        <v>26</v>
      </c>
      <c r="E54" s="67"/>
      <c r="F54" s="67"/>
      <c r="G54" s="67"/>
      <c r="H54" s="67"/>
      <c r="I54" s="67"/>
      <c r="J54" s="68"/>
      <c r="K54" s="45"/>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7"/>
    </row>
    <row r="55" spans="2:45" ht="14.1" customHeight="1" x14ac:dyDescent="0.15">
      <c r="B55" s="127"/>
      <c r="C55" s="128"/>
      <c r="D55" s="69"/>
      <c r="E55" s="70"/>
      <c r="F55" s="70"/>
      <c r="G55" s="70"/>
      <c r="H55" s="70"/>
      <c r="I55" s="70"/>
      <c r="J55" s="71"/>
      <c r="K55" s="57"/>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9"/>
      <c r="AR55" s="10"/>
    </row>
    <row r="56" spans="2:45" s="2" customFormat="1" ht="14.1" customHeight="1" x14ac:dyDescent="0.15">
      <c r="B56" s="80" t="s">
        <v>48</v>
      </c>
      <c r="C56" s="81"/>
      <c r="D56" s="86" t="s">
        <v>27</v>
      </c>
      <c r="E56" s="87"/>
      <c r="F56" s="87"/>
      <c r="G56" s="87"/>
      <c r="H56" s="87"/>
      <c r="I56" s="87"/>
      <c r="J56" s="88"/>
      <c r="K56" s="75"/>
      <c r="L56" s="72"/>
      <c r="M56" s="72"/>
      <c r="N56" s="72"/>
      <c r="O56" s="79" t="s">
        <v>21</v>
      </c>
      <c r="P56" s="74"/>
      <c r="Q56" s="74"/>
      <c r="R56" s="74"/>
      <c r="S56" s="74"/>
      <c r="T56" s="73" t="s">
        <v>22</v>
      </c>
      <c r="U56" s="74"/>
      <c r="V56" s="74"/>
      <c r="W56" s="74"/>
      <c r="X56" s="74"/>
      <c r="Y56" s="60" t="s">
        <v>0</v>
      </c>
      <c r="Z56" s="78" t="s">
        <v>37</v>
      </c>
      <c r="AA56" s="73"/>
      <c r="AB56" s="73"/>
      <c r="AC56" s="73"/>
      <c r="AD56" s="60"/>
      <c r="AE56" s="75"/>
      <c r="AF56" s="72"/>
      <c r="AG56" s="72"/>
      <c r="AH56" s="79" t="s">
        <v>21</v>
      </c>
      <c r="AI56" s="72"/>
      <c r="AJ56" s="72"/>
      <c r="AK56" s="72"/>
      <c r="AL56" s="73" t="s">
        <v>22</v>
      </c>
      <c r="AM56" s="65"/>
      <c r="AN56" s="65"/>
      <c r="AO56" s="65"/>
      <c r="AP56" s="65"/>
      <c r="AQ56" s="60" t="s">
        <v>0</v>
      </c>
      <c r="AR56" s="3"/>
    </row>
    <row r="57" spans="2:45" s="2" customFormat="1" ht="14.1" customHeight="1" x14ac:dyDescent="0.15">
      <c r="B57" s="82"/>
      <c r="C57" s="83"/>
      <c r="D57" s="89"/>
      <c r="E57" s="90"/>
      <c r="F57" s="90"/>
      <c r="G57" s="90"/>
      <c r="H57" s="90"/>
      <c r="I57" s="90"/>
      <c r="J57" s="91"/>
      <c r="K57" s="75"/>
      <c r="L57" s="72"/>
      <c r="M57" s="72"/>
      <c r="N57" s="72"/>
      <c r="O57" s="79"/>
      <c r="P57" s="74"/>
      <c r="Q57" s="74"/>
      <c r="R57" s="74"/>
      <c r="S57" s="74"/>
      <c r="T57" s="73"/>
      <c r="U57" s="74"/>
      <c r="V57" s="74"/>
      <c r="W57" s="74"/>
      <c r="X57" s="74"/>
      <c r="Y57" s="77"/>
      <c r="Z57" s="78"/>
      <c r="AA57" s="73"/>
      <c r="AB57" s="73"/>
      <c r="AC57" s="73"/>
      <c r="AD57" s="60"/>
      <c r="AE57" s="75"/>
      <c r="AF57" s="72"/>
      <c r="AG57" s="72"/>
      <c r="AH57" s="79"/>
      <c r="AI57" s="72"/>
      <c r="AJ57" s="72"/>
      <c r="AK57" s="72"/>
      <c r="AL57" s="73"/>
      <c r="AM57" s="65"/>
      <c r="AN57" s="65"/>
      <c r="AO57" s="65"/>
      <c r="AP57" s="65"/>
      <c r="AQ57" s="60"/>
      <c r="AR57" s="11"/>
      <c r="AS57" s="5"/>
    </row>
    <row r="58" spans="2:45" s="2" customFormat="1" ht="14.1" customHeight="1" x14ac:dyDescent="0.15">
      <c r="B58" s="82"/>
      <c r="C58" s="83"/>
      <c r="D58" s="86" t="s">
        <v>28</v>
      </c>
      <c r="E58" s="87"/>
      <c r="F58" s="87"/>
      <c r="G58" s="87"/>
      <c r="H58" s="87"/>
      <c r="I58" s="87"/>
      <c r="J58" s="88"/>
      <c r="K58" s="75"/>
      <c r="L58" s="72"/>
      <c r="M58" s="72"/>
      <c r="N58" s="72"/>
      <c r="O58" s="79" t="s">
        <v>21</v>
      </c>
      <c r="P58" s="74"/>
      <c r="Q58" s="74"/>
      <c r="R58" s="74"/>
      <c r="S58" s="74"/>
      <c r="T58" s="73" t="s">
        <v>22</v>
      </c>
      <c r="U58" s="74"/>
      <c r="V58" s="74"/>
      <c r="W58" s="74"/>
      <c r="X58" s="74"/>
      <c r="Y58" s="60" t="s">
        <v>0</v>
      </c>
      <c r="Z58" s="73" t="s">
        <v>29</v>
      </c>
      <c r="AA58" s="73"/>
      <c r="AB58" s="73"/>
      <c r="AC58" s="73"/>
      <c r="AD58" s="60"/>
      <c r="AE58" s="75"/>
      <c r="AF58" s="72"/>
      <c r="AG58" s="72"/>
      <c r="AH58" s="79" t="s">
        <v>21</v>
      </c>
      <c r="AI58" s="72"/>
      <c r="AJ58" s="72"/>
      <c r="AK58" s="72"/>
      <c r="AL58" s="73" t="s">
        <v>22</v>
      </c>
      <c r="AM58" s="65"/>
      <c r="AN58" s="65"/>
      <c r="AO58" s="65"/>
      <c r="AP58" s="65"/>
      <c r="AQ58" s="60" t="s">
        <v>0</v>
      </c>
      <c r="AR58" s="3"/>
    </row>
    <row r="59" spans="2:45" s="2" customFormat="1" ht="14.1" customHeight="1" x14ac:dyDescent="0.15">
      <c r="B59" s="82"/>
      <c r="C59" s="83"/>
      <c r="D59" s="89"/>
      <c r="E59" s="90"/>
      <c r="F59" s="90"/>
      <c r="G59" s="90"/>
      <c r="H59" s="90"/>
      <c r="I59" s="90"/>
      <c r="J59" s="91"/>
      <c r="K59" s="75"/>
      <c r="L59" s="72"/>
      <c r="M59" s="72"/>
      <c r="N59" s="72"/>
      <c r="O59" s="79"/>
      <c r="P59" s="74"/>
      <c r="Q59" s="74"/>
      <c r="R59" s="74"/>
      <c r="S59" s="74"/>
      <c r="T59" s="73"/>
      <c r="U59" s="74"/>
      <c r="V59" s="74"/>
      <c r="W59" s="74"/>
      <c r="X59" s="74"/>
      <c r="Y59" s="77"/>
      <c r="Z59" s="73"/>
      <c r="AA59" s="73"/>
      <c r="AB59" s="73"/>
      <c r="AC59" s="73"/>
      <c r="AD59" s="60"/>
      <c r="AE59" s="75"/>
      <c r="AF59" s="72"/>
      <c r="AG59" s="72"/>
      <c r="AH59" s="79"/>
      <c r="AI59" s="72"/>
      <c r="AJ59" s="72"/>
      <c r="AK59" s="72"/>
      <c r="AL59" s="73"/>
      <c r="AM59" s="65"/>
      <c r="AN59" s="65"/>
      <c r="AO59" s="65"/>
      <c r="AP59" s="65"/>
      <c r="AQ59" s="60"/>
      <c r="AR59" s="3"/>
    </row>
    <row r="60" spans="2:45" s="2" customFormat="1" ht="14.1" customHeight="1" x14ac:dyDescent="0.15">
      <c r="B60" s="82"/>
      <c r="C60" s="83"/>
      <c r="D60" s="86" t="s">
        <v>23</v>
      </c>
      <c r="E60" s="87"/>
      <c r="F60" s="87"/>
      <c r="G60" s="87"/>
      <c r="H60" s="87"/>
      <c r="I60" s="87"/>
      <c r="J60" s="88"/>
      <c r="K60" s="75"/>
      <c r="L60" s="72"/>
      <c r="M60" s="72"/>
      <c r="N60" s="72"/>
      <c r="O60" s="79" t="s">
        <v>21</v>
      </c>
      <c r="P60" s="74"/>
      <c r="Q60" s="74"/>
      <c r="R60" s="74"/>
      <c r="S60" s="74"/>
      <c r="T60" s="73" t="s">
        <v>22</v>
      </c>
      <c r="U60" s="74"/>
      <c r="V60" s="74"/>
      <c r="W60" s="74"/>
      <c r="X60" s="74"/>
      <c r="Y60" s="60" t="s">
        <v>0</v>
      </c>
      <c r="Z60" s="76" t="s">
        <v>14</v>
      </c>
      <c r="AA60" s="76"/>
      <c r="AB60" s="76"/>
      <c r="AC60" s="76"/>
      <c r="AD60" s="76"/>
      <c r="AE60" s="76"/>
      <c r="AF60" s="76"/>
      <c r="AG60" s="76"/>
      <c r="AH60" s="76"/>
      <c r="AI60" s="76"/>
      <c r="AJ60" s="76"/>
      <c r="AK60" s="76"/>
      <c r="AL60" s="76"/>
      <c r="AM60" s="76"/>
      <c r="AN60" s="76"/>
      <c r="AO60" s="76"/>
      <c r="AP60" s="76"/>
      <c r="AQ60" s="76"/>
      <c r="AR60" s="3"/>
    </row>
    <row r="61" spans="2:45" s="2" customFormat="1" ht="14.1" customHeight="1" x14ac:dyDescent="0.15">
      <c r="B61" s="84"/>
      <c r="C61" s="85"/>
      <c r="D61" s="89"/>
      <c r="E61" s="90"/>
      <c r="F61" s="90"/>
      <c r="G61" s="90"/>
      <c r="H61" s="90"/>
      <c r="I61" s="90"/>
      <c r="J61" s="91"/>
      <c r="K61" s="75"/>
      <c r="L61" s="72"/>
      <c r="M61" s="72"/>
      <c r="N61" s="72"/>
      <c r="O61" s="79"/>
      <c r="P61" s="74"/>
      <c r="Q61" s="74"/>
      <c r="R61" s="74"/>
      <c r="S61" s="74"/>
      <c r="T61" s="73"/>
      <c r="U61" s="74"/>
      <c r="V61" s="74"/>
      <c r="W61" s="74"/>
      <c r="X61" s="74"/>
      <c r="Y61" s="77"/>
      <c r="Z61" s="76"/>
      <c r="AA61" s="76"/>
      <c r="AB61" s="76"/>
      <c r="AC61" s="76"/>
      <c r="AD61" s="76"/>
      <c r="AE61" s="76"/>
      <c r="AF61" s="76"/>
      <c r="AG61" s="76"/>
      <c r="AH61" s="76"/>
      <c r="AI61" s="76"/>
      <c r="AJ61" s="76"/>
      <c r="AK61" s="76"/>
      <c r="AL61" s="76"/>
      <c r="AM61" s="76"/>
      <c r="AN61" s="76"/>
      <c r="AO61" s="76"/>
      <c r="AP61" s="76"/>
      <c r="AQ61" s="76"/>
      <c r="AR61" s="3"/>
    </row>
    <row r="62" spans="2:45" s="2" customFormat="1" ht="10.5" customHeight="1" x14ac:dyDescent="0.15">
      <c r="B62" s="4"/>
      <c r="C62" s="4"/>
      <c r="D62" s="9"/>
      <c r="E62" s="9"/>
      <c r="F62" s="9"/>
      <c r="G62" s="9"/>
      <c r="H62" s="9"/>
      <c r="I62" s="9"/>
      <c r="J62" s="9"/>
      <c r="K62" s="6"/>
      <c r="L62" s="6"/>
      <c r="M62" s="6"/>
      <c r="O62" s="7"/>
      <c r="P62" s="6"/>
      <c r="Q62" s="6"/>
      <c r="R62" s="8"/>
      <c r="S62" s="8"/>
      <c r="T62" s="9"/>
      <c r="U62" s="6"/>
      <c r="V62" s="6"/>
      <c r="Y62" s="8"/>
      <c r="Z62" s="9"/>
      <c r="AA62" s="9"/>
      <c r="AB62" s="9"/>
      <c r="AC62" s="9"/>
      <c r="AD62" s="9"/>
      <c r="AE62" s="5"/>
      <c r="AF62" s="5"/>
    </row>
    <row r="63" spans="2:45" s="2" customFormat="1" ht="12.75" customHeight="1" x14ac:dyDescent="0.15">
      <c r="B63" s="2" t="s">
        <v>51</v>
      </c>
    </row>
    <row r="64" spans="2:45" s="2" customFormat="1" ht="12.75" customHeight="1" x14ac:dyDescent="0.15">
      <c r="B64" s="2" t="s">
        <v>49</v>
      </c>
    </row>
    <row r="65" spans="2:2" ht="11.25" customHeight="1" x14ac:dyDescent="0.15">
      <c r="B65" s="2" t="s">
        <v>50</v>
      </c>
    </row>
    <row r="66" spans="2:2" ht="11.25" customHeight="1" x14ac:dyDescent="0.15">
      <c r="B66" s="2" t="s">
        <v>52</v>
      </c>
    </row>
  </sheetData>
  <mergeCells count="129">
    <mergeCell ref="A3:AQ4"/>
    <mergeCell ref="B18:F19"/>
    <mergeCell ref="B26:C27"/>
    <mergeCell ref="AQ33:AQ34"/>
    <mergeCell ref="B28:C29"/>
    <mergeCell ref="D28:J29"/>
    <mergeCell ref="K28:AQ29"/>
    <mergeCell ref="B30:C31"/>
    <mergeCell ref="D30:J31"/>
    <mergeCell ref="K30:AQ31"/>
    <mergeCell ref="B33:C55"/>
    <mergeCell ref="AQ35:AQ36"/>
    <mergeCell ref="AQ37:AQ38"/>
    <mergeCell ref="AQ39:AQ40"/>
    <mergeCell ref="D39:J40"/>
    <mergeCell ref="AQ41:AQ42"/>
    <mergeCell ref="AQ47:AQ48"/>
    <mergeCell ref="K47:AK48"/>
    <mergeCell ref="AQ52:AQ53"/>
    <mergeCell ref="D41:J42"/>
    <mergeCell ref="AQ43:AQ44"/>
    <mergeCell ref="D43:J44"/>
    <mergeCell ref="AQ45:AQ46"/>
    <mergeCell ref="K52:AK53"/>
    <mergeCell ref="D26:J27"/>
    <mergeCell ref="K26:AQ27"/>
    <mergeCell ref="K43:AK44"/>
    <mergeCell ref="D45:J46"/>
    <mergeCell ref="D47:J48"/>
    <mergeCell ref="B21:F22"/>
    <mergeCell ref="D49:J51"/>
    <mergeCell ref="AL33:AP34"/>
    <mergeCell ref="AL35:AP36"/>
    <mergeCell ref="G16:J17"/>
    <mergeCell ref="K16:K17"/>
    <mergeCell ref="L16:P17"/>
    <mergeCell ref="Q16:Q17"/>
    <mergeCell ref="R16:V17"/>
    <mergeCell ref="W18:AA19"/>
    <mergeCell ref="AB18:AQ19"/>
    <mergeCell ref="G18:J19"/>
    <mergeCell ref="K18:K19"/>
    <mergeCell ref="L18:P19"/>
    <mergeCell ref="Q18:Q19"/>
    <mergeCell ref="R18:V19"/>
    <mergeCell ref="AA1:AQ1"/>
    <mergeCell ref="B24:C25"/>
    <mergeCell ref="D24:J25"/>
    <mergeCell ref="K24:AQ25"/>
    <mergeCell ref="B12:F13"/>
    <mergeCell ref="G12:V13"/>
    <mergeCell ref="W12:AA13"/>
    <mergeCell ref="AB12:AQ13"/>
    <mergeCell ref="B14:F15"/>
    <mergeCell ref="G14:H15"/>
    <mergeCell ref="I14:AQ15"/>
    <mergeCell ref="B10:F11"/>
    <mergeCell ref="G10:V11"/>
    <mergeCell ref="W10:AA11"/>
    <mergeCell ref="AB10:AQ11"/>
    <mergeCell ref="U8:AQ8"/>
    <mergeCell ref="W16:AA17"/>
    <mergeCell ref="AB16:AE17"/>
    <mergeCell ref="AF16:AF17"/>
    <mergeCell ref="AG16:AJ17"/>
    <mergeCell ref="B9:AQ9"/>
    <mergeCell ref="AK16:AK17"/>
    <mergeCell ref="AL16:AQ17"/>
    <mergeCell ref="B16:F17"/>
    <mergeCell ref="B56:C61"/>
    <mergeCell ref="D56:J57"/>
    <mergeCell ref="D58:J59"/>
    <mergeCell ref="D60:J61"/>
    <mergeCell ref="O56:O57"/>
    <mergeCell ref="T56:T57"/>
    <mergeCell ref="O58:O59"/>
    <mergeCell ref="T58:T59"/>
    <mergeCell ref="O60:O61"/>
    <mergeCell ref="T60:T61"/>
    <mergeCell ref="K56:N57"/>
    <mergeCell ref="P56:S57"/>
    <mergeCell ref="AI58:AK59"/>
    <mergeCell ref="AL58:AL59"/>
    <mergeCell ref="AM58:AP59"/>
    <mergeCell ref="AQ58:AQ59"/>
    <mergeCell ref="U56:X57"/>
    <mergeCell ref="K60:N61"/>
    <mergeCell ref="P60:S61"/>
    <mergeCell ref="U60:X61"/>
    <mergeCell ref="AE60:AQ61"/>
    <mergeCell ref="Y56:Y57"/>
    <mergeCell ref="Y58:Y59"/>
    <mergeCell ref="Z58:AD59"/>
    <mergeCell ref="Y60:Y61"/>
    <mergeCell ref="Z56:AD57"/>
    <mergeCell ref="Z60:AD61"/>
    <mergeCell ref="AE56:AG57"/>
    <mergeCell ref="AH56:AH57"/>
    <mergeCell ref="AI56:AK57"/>
    <mergeCell ref="AL56:AL57"/>
    <mergeCell ref="K58:N59"/>
    <mergeCell ref="P58:S59"/>
    <mergeCell ref="U58:X59"/>
    <mergeCell ref="AE58:AG59"/>
    <mergeCell ref="AH58:AH59"/>
    <mergeCell ref="D33:J34"/>
    <mergeCell ref="D35:J36"/>
    <mergeCell ref="D37:J38"/>
    <mergeCell ref="K33:AK34"/>
    <mergeCell ref="K35:AK36"/>
    <mergeCell ref="K37:AK38"/>
    <mergeCell ref="K39:AK40"/>
    <mergeCell ref="K54:AQ55"/>
    <mergeCell ref="AQ56:AQ57"/>
    <mergeCell ref="K41:AK42"/>
    <mergeCell ref="AQ49:AQ51"/>
    <mergeCell ref="K49:AK51"/>
    <mergeCell ref="AL37:AP38"/>
    <mergeCell ref="AL39:AP40"/>
    <mergeCell ref="AL41:AP42"/>
    <mergeCell ref="AL43:AP44"/>
    <mergeCell ref="AM56:AP57"/>
    <mergeCell ref="AL45:AP46"/>
    <mergeCell ref="AL47:AP48"/>
    <mergeCell ref="D52:J53"/>
    <mergeCell ref="D54:J55"/>
    <mergeCell ref="K45:AK46"/>
    <mergeCell ref="AL49:AP51"/>
    <mergeCell ref="AL52:AP53"/>
  </mergeCells>
  <phoneticPr fontId="2"/>
  <printOptions horizontalCentered="1"/>
  <pageMargins left="0.31496062992125984" right="0.31496062992125984" top="0" bottom="0" header="0.31496062992125984" footer="0.31496062992125984"/>
  <pageSetup paperSize="9" scale="96"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72"/>
  <sheetViews>
    <sheetView view="pageBreakPreview" zoomScaleNormal="100" zoomScaleSheetLayoutView="100" workbookViewId="0">
      <selection activeCell="AF29" sqref="AF29:AI30"/>
    </sheetView>
  </sheetViews>
  <sheetFormatPr defaultColWidth="2" defaultRowHeight="12" customHeight="1" outlineLevelRow="1" x14ac:dyDescent="0.15"/>
  <cols>
    <col min="1" max="3" width="2" style="19"/>
    <col min="4" max="19" width="1.75" style="19" customWidth="1"/>
    <col min="20" max="35" width="2" style="19"/>
    <col min="36" max="45" width="2.125" style="19" customWidth="1"/>
    <col min="46" max="46" width="2.375" style="19" customWidth="1"/>
    <col min="47" max="16384" width="2" style="19"/>
  </cols>
  <sheetData>
    <row r="1" spans="1:50" s="1" customFormat="1" ht="11.25" customHeight="1" x14ac:dyDescent="0.15">
      <c r="AH1" s="18" t="s">
        <v>84</v>
      </c>
      <c r="AI1" s="18"/>
      <c r="AJ1" s="18"/>
      <c r="AK1" s="18"/>
      <c r="AL1" s="18"/>
      <c r="AM1" s="18"/>
      <c r="AN1" s="18"/>
      <c r="AO1" s="18"/>
      <c r="AP1" s="18"/>
      <c r="AQ1" s="18"/>
      <c r="AR1" s="18"/>
      <c r="AS1" s="18"/>
      <c r="AT1" s="18"/>
      <c r="AU1" s="18"/>
      <c r="AV1" s="18"/>
      <c r="AW1" s="18"/>
      <c r="AX1" s="18"/>
    </row>
    <row r="2" spans="1:50" s="1" customFormat="1" ht="11.25" customHeight="1" x14ac:dyDescent="0.15"/>
    <row r="3" spans="1:50" ht="18.75" customHeight="1" x14ac:dyDescent="0.15">
      <c r="A3" s="211" t="s">
        <v>86</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row>
    <row r="4" spans="1:50" ht="12" customHeight="1" x14ac:dyDescent="0.15">
      <c r="A4" s="1"/>
      <c r="B4" s="20"/>
      <c r="C4" s="20"/>
      <c r="D4" s="20"/>
      <c r="E4" s="20"/>
      <c r="F4" s="1"/>
      <c r="G4" s="1"/>
      <c r="H4" s="1"/>
      <c r="I4" s="1"/>
      <c r="J4" s="1"/>
      <c r="K4" s="1"/>
      <c r="L4" s="1"/>
      <c r="M4" s="1"/>
      <c r="N4" s="1"/>
      <c r="O4" s="1"/>
      <c r="P4" s="1"/>
      <c r="Q4" s="1"/>
      <c r="R4" s="1"/>
      <c r="S4" s="1"/>
      <c r="T4" s="1"/>
      <c r="U4" s="1"/>
      <c r="V4" s="1"/>
      <c r="W4" s="1"/>
      <c r="X4" s="1"/>
      <c r="Y4" s="1"/>
      <c r="Z4" s="1"/>
      <c r="AA4" s="1"/>
      <c r="AD4" s="1"/>
      <c r="AE4" s="2"/>
      <c r="AF4" s="2"/>
      <c r="AG4" s="2"/>
      <c r="AH4" s="2"/>
      <c r="AI4" s="2"/>
      <c r="AJ4" s="2"/>
      <c r="AK4" s="2"/>
      <c r="AL4" s="21"/>
      <c r="AM4" s="21"/>
      <c r="AN4" s="21"/>
      <c r="AO4" s="21"/>
      <c r="AP4" s="21"/>
      <c r="AQ4" s="21"/>
      <c r="AR4" s="21"/>
      <c r="AS4" s="21"/>
      <c r="AT4" s="21"/>
      <c r="AU4" s="21"/>
    </row>
    <row r="5" spans="1:50" s="23" customFormat="1" ht="18" customHeight="1" x14ac:dyDescent="0.15">
      <c r="A5" s="14" t="s">
        <v>80</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5"/>
      <c r="AI5" s="13"/>
      <c r="AJ5" s="13"/>
      <c r="AK5" s="13"/>
      <c r="AL5" s="13"/>
      <c r="AM5" s="13"/>
      <c r="AN5" s="13"/>
      <c r="AO5" s="13"/>
      <c r="AP5" s="13"/>
      <c r="AQ5" s="13"/>
      <c r="AR5" s="13"/>
      <c r="AS5" s="13"/>
      <c r="AT5" s="13"/>
      <c r="AU5" s="13"/>
      <c r="AV5" s="13"/>
      <c r="AW5" s="13"/>
      <c r="AX5" s="22"/>
    </row>
    <row r="6" spans="1:50" s="1" customFormat="1" ht="18" customHeight="1" x14ac:dyDescent="0.15">
      <c r="A6" s="14" t="s">
        <v>79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5"/>
      <c r="AI6" s="13"/>
      <c r="AJ6" s="13"/>
      <c r="AK6" s="13"/>
      <c r="AL6" s="13"/>
      <c r="AM6" s="13"/>
      <c r="AN6" s="13"/>
      <c r="AO6" s="13"/>
      <c r="AP6" s="13"/>
      <c r="AQ6" s="13"/>
      <c r="AR6" s="13"/>
      <c r="AS6" s="13"/>
      <c r="AT6" s="13"/>
      <c r="AU6" s="13"/>
      <c r="AV6" s="13"/>
      <c r="AW6" s="13"/>
      <c r="AX6" s="18"/>
    </row>
    <row r="7" spans="1:50" s="1" customFormat="1" ht="9.75" customHeight="1" x14ac:dyDescent="0.15">
      <c r="A7" s="24"/>
      <c r="AH7" s="25"/>
      <c r="AI7" s="18"/>
      <c r="AJ7" s="18"/>
      <c r="AK7" s="18"/>
      <c r="AL7" s="18"/>
      <c r="AM7" s="18"/>
      <c r="AN7" s="18"/>
      <c r="AO7" s="18"/>
      <c r="AP7" s="18"/>
      <c r="AQ7" s="18"/>
      <c r="AR7" s="18"/>
      <c r="AS7" s="18"/>
      <c r="AT7" s="18"/>
      <c r="AU7" s="18"/>
      <c r="AV7" s="18"/>
      <c r="AW7" s="18"/>
      <c r="AX7" s="18"/>
    </row>
    <row r="8" spans="1:50" ht="12" customHeight="1" x14ac:dyDescent="0.15">
      <c r="A8" s="26" t="s">
        <v>56</v>
      </c>
      <c r="B8" s="26"/>
      <c r="C8" s="26"/>
      <c r="D8" s="26"/>
      <c r="E8" s="26"/>
      <c r="F8" s="26"/>
      <c r="G8" s="26"/>
      <c r="H8" s="26"/>
      <c r="I8" s="26"/>
      <c r="J8" s="26"/>
      <c r="K8" s="26"/>
      <c r="L8" s="26"/>
      <c r="M8" s="26"/>
      <c r="N8" s="26"/>
      <c r="O8" s="26"/>
      <c r="P8" s="26"/>
      <c r="Q8" s="26"/>
      <c r="R8" s="26"/>
      <c r="S8" s="26"/>
      <c r="T8" s="26"/>
      <c r="U8" s="26"/>
      <c r="V8" s="26"/>
      <c r="W8" s="26"/>
      <c r="X8" s="26"/>
      <c r="AA8" s="18"/>
      <c r="AB8" s="18"/>
      <c r="AC8" s="18"/>
      <c r="AD8" s="18"/>
      <c r="AE8" s="18"/>
      <c r="AF8" s="18"/>
      <c r="AG8" s="18"/>
      <c r="AH8" s="18"/>
      <c r="AI8" s="18"/>
      <c r="AJ8" s="18"/>
      <c r="AK8" s="18"/>
      <c r="AL8" s="18"/>
      <c r="AM8"/>
      <c r="AN8"/>
      <c r="AO8"/>
      <c r="AP8"/>
      <c r="AQ8"/>
      <c r="AR8"/>
      <c r="AS8"/>
      <c r="AT8"/>
      <c r="AU8"/>
      <c r="AV8"/>
      <c r="AW8"/>
    </row>
    <row r="9" spans="1:50" ht="12" customHeight="1" x14ac:dyDescent="0.15">
      <c r="A9" s="26" t="s">
        <v>57</v>
      </c>
      <c r="B9" s="26"/>
      <c r="C9" s="26"/>
      <c r="D9" s="26"/>
      <c r="E9" s="26"/>
      <c r="F9" s="26"/>
      <c r="G9" s="26"/>
      <c r="H9" s="26"/>
      <c r="I9" s="26"/>
      <c r="J9" s="26"/>
      <c r="K9" s="26"/>
      <c r="L9" s="26"/>
      <c r="M9" s="26"/>
      <c r="N9" s="26"/>
      <c r="O9" s="26"/>
      <c r="P9" s="26"/>
      <c r="Q9" s="26"/>
      <c r="R9" s="26"/>
      <c r="S9" s="26"/>
      <c r="T9" s="26"/>
      <c r="U9" s="26"/>
      <c r="V9" s="26"/>
      <c r="W9" s="26"/>
      <c r="X9" s="26"/>
      <c r="Y9" s="26"/>
      <c r="AF9"/>
      <c r="AG9" s="18"/>
      <c r="AN9" s="27"/>
      <c r="AO9" s="27"/>
      <c r="AP9" s="27"/>
      <c r="AQ9" s="27"/>
      <c r="AR9" s="27"/>
      <c r="AS9" s="27"/>
      <c r="AT9" s="27"/>
      <c r="AU9" s="27"/>
      <c r="AV9" s="27"/>
      <c r="AW9" s="27"/>
    </row>
    <row r="10" spans="1:50" ht="12" customHeight="1" x14ac:dyDescent="0.15">
      <c r="A10" s="18"/>
      <c r="B10" s="26"/>
      <c r="C10" s="26"/>
      <c r="D10" s="26"/>
      <c r="E10" s="26"/>
      <c r="F10" s="26"/>
      <c r="G10" s="26"/>
      <c r="H10" s="26"/>
      <c r="I10" s="26"/>
      <c r="J10" s="26"/>
      <c r="K10" s="26"/>
      <c r="L10" s="26"/>
      <c r="M10" s="26"/>
      <c r="N10" s="26"/>
      <c r="O10" s="26"/>
      <c r="P10" s="26"/>
      <c r="Q10" s="26"/>
      <c r="R10" s="26"/>
      <c r="S10" s="26"/>
      <c r="T10" s="26"/>
      <c r="U10" s="26"/>
      <c r="V10" s="26"/>
      <c r="W10" s="26"/>
      <c r="X10" s="26"/>
      <c r="Y10" s="26"/>
      <c r="AF10"/>
      <c r="AG10" s="18"/>
      <c r="AN10" s="27"/>
      <c r="AO10" s="27"/>
      <c r="AP10" s="27"/>
      <c r="AQ10" s="27"/>
      <c r="AR10" s="27"/>
      <c r="AS10" s="27"/>
      <c r="AT10" s="27"/>
      <c r="AU10" s="27"/>
      <c r="AV10" s="27"/>
      <c r="AW10" s="27"/>
    </row>
    <row r="11" spans="1:50" ht="22.5" customHeight="1" thickBot="1" x14ac:dyDescent="0.2">
      <c r="A11" s="18"/>
      <c r="B11" s="212" t="s">
        <v>58</v>
      </c>
      <c r="C11" s="212"/>
      <c r="D11" s="212"/>
      <c r="E11" s="212"/>
      <c r="F11" s="212"/>
      <c r="G11" s="212"/>
      <c r="H11" s="212"/>
      <c r="I11" s="212"/>
      <c r="J11" s="212"/>
      <c r="K11" s="213"/>
      <c r="L11" s="213"/>
      <c r="M11" s="213"/>
      <c r="N11" s="213"/>
      <c r="O11" s="213"/>
      <c r="P11" s="213"/>
      <c r="Q11" s="213"/>
      <c r="R11" s="213"/>
      <c r="S11" s="213"/>
      <c r="T11" s="213"/>
      <c r="U11" s="213"/>
      <c r="V11" s="213"/>
      <c r="W11" s="213"/>
      <c r="X11" s="213"/>
      <c r="Y11" s="213"/>
      <c r="Z11" s="213"/>
      <c r="AA11" s="213"/>
      <c r="AB11" s="213"/>
      <c r="AC11" s="28"/>
      <c r="AD11" s="28"/>
      <c r="AE11" s="28"/>
      <c r="AF11"/>
      <c r="AG11" s="18"/>
      <c r="AN11" s="29"/>
      <c r="AO11" s="29"/>
      <c r="AP11" s="29"/>
      <c r="AQ11" s="29"/>
      <c r="AR11" s="29"/>
      <c r="AS11" s="29"/>
      <c r="AT11" s="29"/>
      <c r="AU11" s="29"/>
      <c r="AV11" s="29"/>
      <c r="AW11" s="29"/>
    </row>
    <row r="12" spans="1:50" ht="10.5" customHeight="1" thickTop="1" x14ac:dyDescent="0.15">
      <c r="A12" s="30"/>
      <c r="W12" s="31"/>
      <c r="X12" s="31"/>
      <c r="Y12" s="31"/>
      <c r="Z12" s="31"/>
      <c r="AA12" s="31"/>
      <c r="AB12" s="31"/>
      <c r="AC12" s="31"/>
      <c r="AD12" s="31"/>
      <c r="AE12" s="31"/>
      <c r="AF12" s="31"/>
      <c r="AG12" s="31"/>
    </row>
    <row r="13" spans="1:50" ht="17.100000000000001" customHeight="1" x14ac:dyDescent="0.15">
      <c r="A13" s="1"/>
      <c r="B13" s="214" t="s">
        <v>59</v>
      </c>
      <c r="C13" s="214"/>
      <c r="D13" s="216" t="s">
        <v>60</v>
      </c>
      <c r="E13" s="216"/>
      <c r="F13" s="216"/>
      <c r="G13" s="216"/>
      <c r="H13" s="216"/>
      <c r="I13" s="216"/>
      <c r="J13" s="216"/>
      <c r="K13" s="216"/>
      <c r="L13" s="216"/>
      <c r="M13" s="216"/>
      <c r="N13" s="216"/>
      <c r="O13" s="216"/>
      <c r="P13" s="216"/>
      <c r="Q13" s="216"/>
      <c r="R13" s="216"/>
      <c r="S13" s="216"/>
      <c r="T13" s="216" t="s">
        <v>61</v>
      </c>
      <c r="U13" s="216"/>
      <c r="V13" s="216"/>
      <c r="W13" s="216"/>
      <c r="X13" s="216" t="s">
        <v>62</v>
      </c>
      <c r="Y13" s="216"/>
      <c r="Z13" s="216"/>
      <c r="AA13" s="216"/>
      <c r="AB13" s="216" t="s">
        <v>63</v>
      </c>
      <c r="AC13" s="216"/>
      <c r="AD13" s="216"/>
      <c r="AE13" s="216"/>
      <c r="AF13" s="218" t="s">
        <v>64</v>
      </c>
      <c r="AG13" s="219"/>
      <c r="AH13" s="219"/>
      <c r="AI13" s="219"/>
      <c r="AJ13" s="221" t="s">
        <v>65</v>
      </c>
      <c r="AK13" s="222"/>
      <c r="AL13" s="222"/>
      <c r="AM13" s="222"/>
      <c r="AN13" s="222"/>
      <c r="AO13" s="222"/>
      <c r="AP13" s="222"/>
      <c r="AQ13" s="222"/>
      <c r="AR13" s="222"/>
      <c r="AS13" s="223"/>
      <c r="AT13" s="218" t="s">
        <v>66</v>
      </c>
      <c r="AU13" s="219"/>
      <c r="AV13" s="219"/>
      <c r="AW13" s="219"/>
    </row>
    <row r="14" spans="1:50" ht="17.100000000000001" customHeight="1" thickBot="1" x14ac:dyDescent="0.2">
      <c r="A14" s="1"/>
      <c r="B14" s="215"/>
      <c r="C14" s="215"/>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20"/>
      <c r="AG14" s="220"/>
      <c r="AH14" s="220"/>
      <c r="AI14" s="220"/>
      <c r="AJ14" s="224"/>
      <c r="AK14" s="225"/>
      <c r="AL14" s="225"/>
      <c r="AM14" s="225"/>
      <c r="AN14" s="225"/>
      <c r="AO14" s="225"/>
      <c r="AP14" s="225"/>
      <c r="AQ14" s="225"/>
      <c r="AR14" s="225"/>
      <c r="AS14" s="226"/>
      <c r="AT14" s="220"/>
      <c r="AU14" s="220"/>
      <c r="AV14" s="220"/>
      <c r="AW14" s="220"/>
    </row>
    <row r="15" spans="1:50" ht="17.100000000000001" customHeight="1" thickTop="1" x14ac:dyDescent="0.15">
      <c r="A15" s="1"/>
      <c r="B15" s="199">
        <v>1</v>
      </c>
      <c r="C15" s="200"/>
      <c r="D15" s="201"/>
      <c r="E15" s="201"/>
      <c r="F15" s="201"/>
      <c r="G15" s="201"/>
      <c r="H15" s="201"/>
      <c r="I15" s="201"/>
      <c r="J15" s="201"/>
      <c r="K15" s="201"/>
      <c r="L15" s="201"/>
      <c r="M15" s="201"/>
      <c r="N15" s="201"/>
      <c r="O15" s="201"/>
      <c r="P15" s="201"/>
      <c r="Q15" s="201"/>
      <c r="R15" s="201"/>
      <c r="S15" s="201"/>
      <c r="T15" s="151"/>
      <c r="U15" s="151"/>
      <c r="V15" s="151"/>
      <c r="W15" s="151"/>
      <c r="X15" s="153"/>
      <c r="Y15" s="153"/>
      <c r="Z15" s="153"/>
      <c r="AA15" s="153"/>
      <c r="AB15" s="153" t="str">
        <f t="shared" ref="AB15" si="0">IF(X15="","",ROUNDUP(X15*1.08,0))</f>
        <v/>
      </c>
      <c r="AC15" s="153" t="str">
        <f t="shared" ref="AC15:AE30" si="1">IF(AB15="","",ROUNDUP(AB15*1.08,0))</f>
        <v/>
      </c>
      <c r="AD15" s="153" t="str">
        <f t="shared" si="1"/>
        <v/>
      </c>
      <c r="AE15" s="153" t="str">
        <f t="shared" si="1"/>
        <v/>
      </c>
      <c r="AF15" s="202"/>
      <c r="AG15" s="203"/>
      <c r="AH15" s="203"/>
      <c r="AI15" s="204"/>
      <c r="AJ15" s="205"/>
      <c r="AK15" s="206"/>
      <c r="AL15" s="206"/>
      <c r="AM15" s="206"/>
      <c r="AN15" s="206"/>
      <c r="AO15" s="206"/>
      <c r="AP15" s="206"/>
      <c r="AQ15" s="206"/>
      <c r="AR15" s="206"/>
      <c r="AS15" s="207"/>
      <c r="AT15" s="184" t="s">
        <v>67</v>
      </c>
      <c r="AU15" s="184"/>
      <c r="AV15" s="184"/>
      <c r="AW15" s="184"/>
    </row>
    <row r="16" spans="1:50" ht="17.100000000000001" customHeight="1" x14ac:dyDescent="0.15">
      <c r="A16" s="1"/>
      <c r="B16" s="142"/>
      <c r="C16" s="143"/>
      <c r="D16" s="164"/>
      <c r="E16" s="164"/>
      <c r="F16" s="164"/>
      <c r="G16" s="164"/>
      <c r="H16" s="164"/>
      <c r="I16" s="164"/>
      <c r="J16" s="164"/>
      <c r="K16" s="164"/>
      <c r="L16" s="164"/>
      <c r="M16" s="164"/>
      <c r="N16" s="164"/>
      <c r="O16" s="164"/>
      <c r="P16" s="164"/>
      <c r="Q16" s="164"/>
      <c r="R16" s="164"/>
      <c r="S16" s="164"/>
      <c r="T16" s="177"/>
      <c r="U16" s="177"/>
      <c r="V16" s="177"/>
      <c r="W16" s="177"/>
      <c r="X16" s="187"/>
      <c r="Y16" s="187"/>
      <c r="Z16" s="187"/>
      <c r="AA16" s="187"/>
      <c r="AB16" s="187" t="e">
        <f>IF(#REF!="","",ROUNDUP(#REF!*1.08,0))</f>
        <v>#REF!</v>
      </c>
      <c r="AC16" s="187" t="e">
        <f t="shared" si="1"/>
        <v>#REF!</v>
      </c>
      <c r="AD16" s="187" t="e">
        <f t="shared" si="1"/>
        <v>#REF!</v>
      </c>
      <c r="AE16" s="187" t="e">
        <f t="shared" si="1"/>
        <v>#REF!</v>
      </c>
      <c r="AF16" s="190"/>
      <c r="AG16" s="135"/>
      <c r="AH16" s="135"/>
      <c r="AI16" s="191"/>
      <c r="AJ16" s="208"/>
      <c r="AK16" s="209"/>
      <c r="AL16" s="209"/>
      <c r="AM16" s="209"/>
      <c r="AN16" s="209"/>
      <c r="AO16" s="209"/>
      <c r="AP16" s="209"/>
      <c r="AQ16" s="209"/>
      <c r="AR16" s="209"/>
      <c r="AS16" s="210"/>
      <c r="AT16" s="184"/>
      <c r="AU16" s="184"/>
      <c r="AV16" s="184"/>
      <c r="AW16" s="184"/>
    </row>
    <row r="17" spans="1:49" ht="17.100000000000001" customHeight="1" x14ac:dyDescent="0.15">
      <c r="A17" s="1"/>
      <c r="B17" s="142">
        <v>2</v>
      </c>
      <c r="C17" s="143"/>
      <c r="D17" s="149"/>
      <c r="E17" s="134"/>
      <c r="F17" s="134"/>
      <c r="G17" s="134"/>
      <c r="H17" s="134"/>
      <c r="I17" s="134"/>
      <c r="J17" s="134"/>
      <c r="K17" s="134"/>
      <c r="L17" s="134"/>
      <c r="M17" s="134"/>
      <c r="N17" s="134"/>
      <c r="O17" s="134"/>
      <c r="P17" s="134"/>
      <c r="Q17" s="134"/>
      <c r="R17" s="134"/>
      <c r="S17" s="189"/>
      <c r="T17" s="193"/>
      <c r="U17" s="194"/>
      <c r="V17" s="194"/>
      <c r="W17" s="195"/>
      <c r="X17" s="187"/>
      <c r="Y17" s="187"/>
      <c r="Z17" s="187"/>
      <c r="AA17" s="187"/>
      <c r="AB17" s="153" t="str">
        <f t="shared" ref="AB17" si="2">IF(X17="","",ROUNDUP(X17*1.08,0))</f>
        <v/>
      </c>
      <c r="AC17" s="153" t="str">
        <f t="shared" si="1"/>
        <v/>
      </c>
      <c r="AD17" s="153" t="str">
        <f t="shared" si="1"/>
        <v/>
      </c>
      <c r="AE17" s="153" t="str">
        <f t="shared" si="1"/>
        <v/>
      </c>
      <c r="AF17" s="164"/>
      <c r="AG17" s="164"/>
      <c r="AH17" s="164"/>
      <c r="AI17" s="164"/>
      <c r="AJ17" s="178"/>
      <c r="AK17" s="179"/>
      <c r="AL17" s="179"/>
      <c r="AM17" s="179"/>
      <c r="AN17" s="179"/>
      <c r="AO17" s="179"/>
      <c r="AP17" s="179"/>
      <c r="AQ17" s="179"/>
      <c r="AR17" s="179"/>
      <c r="AS17" s="180"/>
      <c r="AT17" s="184" t="s">
        <v>67</v>
      </c>
      <c r="AU17" s="184"/>
      <c r="AV17" s="184"/>
      <c r="AW17" s="184"/>
    </row>
    <row r="18" spans="1:49" ht="17.100000000000001" customHeight="1" x14ac:dyDescent="0.15">
      <c r="A18" s="1"/>
      <c r="B18" s="142"/>
      <c r="C18" s="143"/>
      <c r="D18" s="190"/>
      <c r="E18" s="135"/>
      <c r="F18" s="135"/>
      <c r="G18" s="135"/>
      <c r="H18" s="135"/>
      <c r="I18" s="135"/>
      <c r="J18" s="135"/>
      <c r="K18" s="135"/>
      <c r="L18" s="135"/>
      <c r="M18" s="135"/>
      <c r="N18" s="135"/>
      <c r="O18" s="135"/>
      <c r="P18" s="135"/>
      <c r="Q18" s="135"/>
      <c r="R18" s="135"/>
      <c r="S18" s="191"/>
      <c r="T18" s="196"/>
      <c r="U18" s="197"/>
      <c r="V18" s="197"/>
      <c r="W18" s="198"/>
      <c r="X18" s="192"/>
      <c r="Y18" s="192"/>
      <c r="Z18" s="192"/>
      <c r="AA18" s="192"/>
      <c r="AB18" s="187" t="e">
        <f>IF(#REF!="","",ROUNDUP(#REF!*1.08,0))</f>
        <v>#REF!</v>
      </c>
      <c r="AC18" s="187" t="e">
        <f t="shared" si="1"/>
        <v>#REF!</v>
      </c>
      <c r="AD18" s="187" t="e">
        <f t="shared" si="1"/>
        <v>#REF!</v>
      </c>
      <c r="AE18" s="187" t="e">
        <f t="shared" si="1"/>
        <v>#REF!</v>
      </c>
      <c r="AF18" s="164"/>
      <c r="AG18" s="164"/>
      <c r="AH18" s="164"/>
      <c r="AI18" s="164"/>
      <c r="AJ18" s="181"/>
      <c r="AK18" s="182"/>
      <c r="AL18" s="182"/>
      <c r="AM18" s="182"/>
      <c r="AN18" s="182"/>
      <c r="AO18" s="182"/>
      <c r="AP18" s="182"/>
      <c r="AQ18" s="182"/>
      <c r="AR18" s="182"/>
      <c r="AS18" s="183"/>
      <c r="AT18" s="184"/>
      <c r="AU18" s="184"/>
      <c r="AV18" s="184"/>
      <c r="AW18" s="184"/>
    </row>
    <row r="19" spans="1:49" ht="17.100000000000001" customHeight="1" x14ac:dyDescent="0.15">
      <c r="A19" s="1"/>
      <c r="B19" s="142">
        <v>3</v>
      </c>
      <c r="C19" s="143"/>
      <c r="D19" s="164"/>
      <c r="E19" s="164"/>
      <c r="F19" s="164"/>
      <c r="G19" s="164"/>
      <c r="H19" s="164"/>
      <c r="I19" s="164"/>
      <c r="J19" s="164"/>
      <c r="K19" s="164"/>
      <c r="L19" s="164"/>
      <c r="M19" s="164"/>
      <c r="N19" s="164"/>
      <c r="O19" s="164"/>
      <c r="P19" s="164"/>
      <c r="Q19" s="164"/>
      <c r="R19" s="164"/>
      <c r="S19" s="164"/>
      <c r="T19" s="149"/>
      <c r="U19" s="134"/>
      <c r="V19" s="134"/>
      <c r="W19" s="189"/>
      <c r="X19" s="192"/>
      <c r="Y19" s="192"/>
      <c r="Z19" s="192"/>
      <c r="AA19" s="192"/>
      <c r="AB19" s="153" t="str">
        <f t="shared" ref="AB19" si="3">IF(X19="","",ROUNDUP(X19*1.08,0))</f>
        <v/>
      </c>
      <c r="AC19" s="153" t="str">
        <f t="shared" si="1"/>
        <v/>
      </c>
      <c r="AD19" s="153" t="str">
        <f t="shared" si="1"/>
        <v/>
      </c>
      <c r="AE19" s="153" t="str">
        <f t="shared" si="1"/>
        <v/>
      </c>
      <c r="AF19" s="164"/>
      <c r="AG19" s="164"/>
      <c r="AH19" s="164"/>
      <c r="AI19" s="164"/>
      <c r="AJ19" s="178"/>
      <c r="AK19" s="179"/>
      <c r="AL19" s="179"/>
      <c r="AM19" s="179"/>
      <c r="AN19" s="179"/>
      <c r="AO19" s="179"/>
      <c r="AP19" s="179"/>
      <c r="AQ19" s="179"/>
      <c r="AR19" s="179"/>
      <c r="AS19" s="180"/>
      <c r="AT19" s="184" t="s">
        <v>67</v>
      </c>
      <c r="AU19" s="184"/>
      <c r="AV19" s="184"/>
      <c r="AW19" s="184"/>
    </row>
    <row r="20" spans="1:49" ht="17.100000000000001" customHeight="1" x14ac:dyDescent="0.15">
      <c r="A20" s="1"/>
      <c r="B20" s="142"/>
      <c r="C20" s="143"/>
      <c r="D20" s="164"/>
      <c r="E20" s="164"/>
      <c r="F20" s="164"/>
      <c r="G20" s="164"/>
      <c r="H20" s="164"/>
      <c r="I20" s="164"/>
      <c r="J20" s="164"/>
      <c r="K20" s="164"/>
      <c r="L20" s="164"/>
      <c r="M20" s="164"/>
      <c r="N20" s="164"/>
      <c r="O20" s="164"/>
      <c r="P20" s="164"/>
      <c r="Q20" s="164"/>
      <c r="R20" s="164"/>
      <c r="S20" s="164"/>
      <c r="T20" s="190"/>
      <c r="U20" s="135"/>
      <c r="V20" s="135"/>
      <c r="W20" s="191"/>
      <c r="X20" s="192"/>
      <c r="Y20" s="192"/>
      <c r="Z20" s="192"/>
      <c r="AA20" s="192"/>
      <c r="AB20" s="187" t="e">
        <f>IF(#REF!="","",ROUNDUP(#REF!*1.08,0))</f>
        <v>#REF!</v>
      </c>
      <c r="AC20" s="187" t="e">
        <f t="shared" si="1"/>
        <v>#REF!</v>
      </c>
      <c r="AD20" s="187" t="e">
        <f t="shared" si="1"/>
        <v>#REF!</v>
      </c>
      <c r="AE20" s="187" t="e">
        <f t="shared" si="1"/>
        <v>#REF!</v>
      </c>
      <c r="AF20" s="164"/>
      <c r="AG20" s="164"/>
      <c r="AH20" s="164"/>
      <c r="AI20" s="164"/>
      <c r="AJ20" s="181"/>
      <c r="AK20" s="182"/>
      <c r="AL20" s="182"/>
      <c r="AM20" s="182"/>
      <c r="AN20" s="182"/>
      <c r="AO20" s="182"/>
      <c r="AP20" s="182"/>
      <c r="AQ20" s="182"/>
      <c r="AR20" s="182"/>
      <c r="AS20" s="183"/>
      <c r="AT20" s="184"/>
      <c r="AU20" s="184"/>
      <c r="AV20" s="184"/>
      <c r="AW20" s="184"/>
    </row>
    <row r="21" spans="1:49" ht="17.100000000000001" customHeight="1" x14ac:dyDescent="0.15">
      <c r="A21" s="1"/>
      <c r="B21" s="142">
        <v>4</v>
      </c>
      <c r="C21" s="143"/>
      <c r="D21" s="164"/>
      <c r="E21" s="164"/>
      <c r="F21" s="164"/>
      <c r="G21" s="164"/>
      <c r="H21" s="164"/>
      <c r="I21" s="164"/>
      <c r="J21" s="164"/>
      <c r="K21" s="164"/>
      <c r="L21" s="164"/>
      <c r="M21" s="164"/>
      <c r="N21" s="164"/>
      <c r="O21" s="164"/>
      <c r="P21" s="164"/>
      <c r="Q21" s="164"/>
      <c r="R21" s="164"/>
      <c r="S21" s="164"/>
      <c r="T21" s="149"/>
      <c r="U21" s="134"/>
      <c r="V21" s="134"/>
      <c r="W21" s="189"/>
      <c r="X21" s="192"/>
      <c r="Y21" s="192"/>
      <c r="Z21" s="192"/>
      <c r="AA21" s="192"/>
      <c r="AB21" s="153" t="str">
        <f t="shared" ref="AB21" si="4">IF(X21="","",ROUNDUP(X21*1.08,0))</f>
        <v/>
      </c>
      <c r="AC21" s="153" t="str">
        <f t="shared" si="1"/>
        <v/>
      </c>
      <c r="AD21" s="153" t="str">
        <f t="shared" si="1"/>
        <v/>
      </c>
      <c r="AE21" s="153" t="str">
        <f t="shared" si="1"/>
        <v/>
      </c>
      <c r="AF21" s="164"/>
      <c r="AG21" s="164"/>
      <c r="AH21" s="164"/>
      <c r="AI21" s="164"/>
      <c r="AJ21" s="178"/>
      <c r="AK21" s="179"/>
      <c r="AL21" s="179"/>
      <c r="AM21" s="179"/>
      <c r="AN21" s="179"/>
      <c r="AO21" s="179"/>
      <c r="AP21" s="179"/>
      <c r="AQ21" s="179"/>
      <c r="AR21" s="179"/>
      <c r="AS21" s="180"/>
      <c r="AT21" s="184" t="s">
        <v>67</v>
      </c>
      <c r="AU21" s="184"/>
      <c r="AV21" s="184"/>
      <c r="AW21" s="184"/>
    </row>
    <row r="22" spans="1:49" ht="17.100000000000001" customHeight="1" x14ac:dyDescent="0.15">
      <c r="A22" s="1"/>
      <c r="B22" s="142"/>
      <c r="C22" s="143"/>
      <c r="D22" s="164"/>
      <c r="E22" s="164"/>
      <c r="F22" s="164"/>
      <c r="G22" s="164"/>
      <c r="H22" s="164"/>
      <c r="I22" s="164"/>
      <c r="J22" s="164"/>
      <c r="K22" s="164"/>
      <c r="L22" s="164"/>
      <c r="M22" s="164"/>
      <c r="N22" s="164"/>
      <c r="O22" s="164"/>
      <c r="P22" s="164"/>
      <c r="Q22" s="164"/>
      <c r="R22" s="164"/>
      <c r="S22" s="164"/>
      <c r="T22" s="190"/>
      <c r="U22" s="135"/>
      <c r="V22" s="135"/>
      <c r="W22" s="191"/>
      <c r="X22" s="187"/>
      <c r="Y22" s="187"/>
      <c r="Z22" s="187"/>
      <c r="AA22" s="187"/>
      <c r="AB22" s="187" t="e">
        <f>IF(#REF!="","",ROUNDUP(#REF!*1.08,0))</f>
        <v>#REF!</v>
      </c>
      <c r="AC22" s="187" t="e">
        <f t="shared" si="1"/>
        <v>#REF!</v>
      </c>
      <c r="AD22" s="187" t="e">
        <f t="shared" si="1"/>
        <v>#REF!</v>
      </c>
      <c r="AE22" s="187" t="e">
        <f t="shared" si="1"/>
        <v>#REF!</v>
      </c>
      <c r="AF22" s="164"/>
      <c r="AG22" s="164"/>
      <c r="AH22" s="164"/>
      <c r="AI22" s="164"/>
      <c r="AJ22" s="181"/>
      <c r="AK22" s="182"/>
      <c r="AL22" s="182"/>
      <c r="AM22" s="182"/>
      <c r="AN22" s="182"/>
      <c r="AO22" s="182"/>
      <c r="AP22" s="182"/>
      <c r="AQ22" s="182"/>
      <c r="AR22" s="182"/>
      <c r="AS22" s="183"/>
      <c r="AT22" s="184"/>
      <c r="AU22" s="184"/>
      <c r="AV22" s="184"/>
      <c r="AW22" s="184"/>
    </row>
    <row r="23" spans="1:49" ht="17.100000000000001" customHeight="1" x14ac:dyDescent="0.15">
      <c r="A23" s="1"/>
      <c r="B23" s="142">
        <v>5</v>
      </c>
      <c r="C23" s="143"/>
      <c r="D23" s="164"/>
      <c r="E23" s="164"/>
      <c r="F23" s="164"/>
      <c r="G23" s="164"/>
      <c r="H23" s="164"/>
      <c r="I23" s="164"/>
      <c r="J23" s="164"/>
      <c r="K23" s="164"/>
      <c r="L23" s="164"/>
      <c r="M23" s="164"/>
      <c r="N23" s="164"/>
      <c r="O23" s="164"/>
      <c r="P23" s="164"/>
      <c r="Q23" s="164"/>
      <c r="R23" s="164"/>
      <c r="S23" s="164"/>
      <c r="T23" s="177"/>
      <c r="U23" s="177"/>
      <c r="V23" s="177"/>
      <c r="W23" s="177"/>
      <c r="X23" s="187"/>
      <c r="Y23" s="187"/>
      <c r="Z23" s="187"/>
      <c r="AA23" s="187"/>
      <c r="AB23" s="153" t="str">
        <f t="shared" ref="AB23" si="5">IF(X23="","",ROUNDUP(X23*1.08,0))</f>
        <v/>
      </c>
      <c r="AC23" s="153" t="str">
        <f t="shared" si="1"/>
        <v/>
      </c>
      <c r="AD23" s="153" t="str">
        <f t="shared" si="1"/>
        <v/>
      </c>
      <c r="AE23" s="153" t="str">
        <f t="shared" si="1"/>
        <v/>
      </c>
      <c r="AF23" s="164"/>
      <c r="AG23" s="164"/>
      <c r="AH23" s="164"/>
      <c r="AI23" s="164"/>
      <c r="AJ23" s="178"/>
      <c r="AK23" s="179"/>
      <c r="AL23" s="179"/>
      <c r="AM23" s="179"/>
      <c r="AN23" s="179"/>
      <c r="AO23" s="179"/>
      <c r="AP23" s="179"/>
      <c r="AQ23" s="179"/>
      <c r="AR23" s="179"/>
      <c r="AS23" s="180"/>
      <c r="AT23" s="184" t="s">
        <v>67</v>
      </c>
      <c r="AU23" s="184"/>
      <c r="AV23" s="184"/>
      <c r="AW23" s="184"/>
    </row>
    <row r="24" spans="1:49" ht="17.100000000000001" customHeight="1" x14ac:dyDescent="0.15">
      <c r="A24" s="1"/>
      <c r="B24" s="142"/>
      <c r="C24" s="143"/>
      <c r="D24" s="164"/>
      <c r="E24" s="164"/>
      <c r="F24" s="164"/>
      <c r="G24" s="164"/>
      <c r="H24" s="164"/>
      <c r="I24" s="164"/>
      <c r="J24" s="164"/>
      <c r="K24" s="164"/>
      <c r="L24" s="164"/>
      <c r="M24" s="164"/>
      <c r="N24" s="164"/>
      <c r="O24" s="164"/>
      <c r="P24" s="164"/>
      <c r="Q24" s="164"/>
      <c r="R24" s="164"/>
      <c r="S24" s="164"/>
      <c r="T24" s="177"/>
      <c r="U24" s="177"/>
      <c r="V24" s="177"/>
      <c r="W24" s="177"/>
      <c r="X24" s="187"/>
      <c r="Y24" s="187"/>
      <c r="Z24" s="187"/>
      <c r="AA24" s="187"/>
      <c r="AB24" s="187" t="e">
        <f>IF(#REF!="","",ROUNDUP(#REF!*1.08,0))</f>
        <v>#REF!</v>
      </c>
      <c r="AC24" s="187" t="e">
        <f t="shared" si="1"/>
        <v>#REF!</v>
      </c>
      <c r="AD24" s="187" t="e">
        <f t="shared" si="1"/>
        <v>#REF!</v>
      </c>
      <c r="AE24" s="187" t="e">
        <f t="shared" si="1"/>
        <v>#REF!</v>
      </c>
      <c r="AF24" s="164"/>
      <c r="AG24" s="164"/>
      <c r="AH24" s="164"/>
      <c r="AI24" s="164"/>
      <c r="AJ24" s="181"/>
      <c r="AK24" s="182"/>
      <c r="AL24" s="182"/>
      <c r="AM24" s="182"/>
      <c r="AN24" s="182"/>
      <c r="AO24" s="182"/>
      <c r="AP24" s="182"/>
      <c r="AQ24" s="182"/>
      <c r="AR24" s="182"/>
      <c r="AS24" s="183"/>
      <c r="AT24" s="184"/>
      <c r="AU24" s="184"/>
      <c r="AV24" s="184"/>
      <c r="AW24" s="184"/>
    </row>
    <row r="25" spans="1:49" ht="17.100000000000001" customHeight="1" x14ac:dyDescent="0.15">
      <c r="A25" s="1"/>
      <c r="B25" s="142">
        <v>6</v>
      </c>
      <c r="C25" s="143"/>
      <c r="D25" s="164"/>
      <c r="E25" s="164"/>
      <c r="F25" s="164"/>
      <c r="G25" s="164"/>
      <c r="H25" s="164"/>
      <c r="I25" s="164"/>
      <c r="J25" s="164"/>
      <c r="K25" s="164"/>
      <c r="L25" s="164"/>
      <c r="M25" s="164"/>
      <c r="N25" s="164"/>
      <c r="O25" s="164"/>
      <c r="P25" s="164"/>
      <c r="Q25" s="164"/>
      <c r="R25" s="164"/>
      <c r="S25" s="164"/>
      <c r="T25" s="177"/>
      <c r="U25" s="177"/>
      <c r="V25" s="177"/>
      <c r="W25" s="177"/>
      <c r="X25" s="187"/>
      <c r="Y25" s="187"/>
      <c r="Z25" s="187"/>
      <c r="AA25" s="187"/>
      <c r="AB25" s="153" t="str">
        <f>IF(X25="","",ROUNDUP(X25*1.08,0))</f>
        <v/>
      </c>
      <c r="AC25" s="153" t="str">
        <f t="shared" si="1"/>
        <v/>
      </c>
      <c r="AD25" s="153" t="str">
        <f t="shared" si="1"/>
        <v/>
      </c>
      <c r="AE25" s="153" t="str">
        <f t="shared" si="1"/>
        <v/>
      </c>
      <c r="AF25" s="164"/>
      <c r="AG25" s="164"/>
      <c r="AH25" s="164"/>
      <c r="AI25" s="164"/>
      <c r="AJ25" s="178"/>
      <c r="AK25" s="179"/>
      <c r="AL25" s="179"/>
      <c r="AM25" s="179"/>
      <c r="AN25" s="179"/>
      <c r="AO25" s="179"/>
      <c r="AP25" s="179"/>
      <c r="AQ25" s="179"/>
      <c r="AR25" s="179"/>
      <c r="AS25" s="180"/>
      <c r="AT25" s="184" t="s">
        <v>67</v>
      </c>
      <c r="AU25" s="184"/>
      <c r="AV25" s="184"/>
      <c r="AW25" s="184"/>
    </row>
    <row r="26" spans="1:49" ht="17.100000000000001" customHeight="1" x14ac:dyDescent="0.15">
      <c r="A26" s="1"/>
      <c r="B26" s="142"/>
      <c r="C26" s="143"/>
      <c r="D26" s="164"/>
      <c r="E26" s="164"/>
      <c r="F26" s="164"/>
      <c r="G26" s="164"/>
      <c r="H26" s="164"/>
      <c r="I26" s="164"/>
      <c r="J26" s="164"/>
      <c r="K26" s="164"/>
      <c r="L26" s="164"/>
      <c r="M26" s="164"/>
      <c r="N26" s="164"/>
      <c r="O26" s="164"/>
      <c r="P26" s="164"/>
      <c r="Q26" s="164"/>
      <c r="R26" s="164"/>
      <c r="S26" s="164"/>
      <c r="T26" s="177"/>
      <c r="U26" s="177"/>
      <c r="V26" s="177"/>
      <c r="W26" s="177"/>
      <c r="X26" s="187"/>
      <c r="Y26" s="187"/>
      <c r="Z26" s="187"/>
      <c r="AA26" s="187"/>
      <c r="AB26" s="187" t="e">
        <f>IF(#REF!="","",ROUNDUP(#REF!*1.08,0))</f>
        <v>#REF!</v>
      </c>
      <c r="AC26" s="187" t="e">
        <f t="shared" si="1"/>
        <v>#REF!</v>
      </c>
      <c r="AD26" s="187" t="e">
        <f t="shared" si="1"/>
        <v>#REF!</v>
      </c>
      <c r="AE26" s="187" t="e">
        <f t="shared" si="1"/>
        <v>#REF!</v>
      </c>
      <c r="AF26" s="164"/>
      <c r="AG26" s="164"/>
      <c r="AH26" s="164"/>
      <c r="AI26" s="164"/>
      <c r="AJ26" s="181"/>
      <c r="AK26" s="182"/>
      <c r="AL26" s="182"/>
      <c r="AM26" s="182"/>
      <c r="AN26" s="182"/>
      <c r="AO26" s="182"/>
      <c r="AP26" s="182"/>
      <c r="AQ26" s="182"/>
      <c r="AR26" s="182"/>
      <c r="AS26" s="183"/>
      <c r="AT26" s="184"/>
      <c r="AU26" s="184"/>
      <c r="AV26" s="184"/>
      <c r="AW26" s="184"/>
    </row>
    <row r="27" spans="1:49" ht="17.100000000000001" customHeight="1" x14ac:dyDescent="0.15">
      <c r="A27" s="1"/>
      <c r="B27" s="142">
        <v>7</v>
      </c>
      <c r="C27" s="143"/>
      <c r="D27" s="164"/>
      <c r="E27" s="164"/>
      <c r="F27" s="164"/>
      <c r="G27" s="164"/>
      <c r="H27" s="164"/>
      <c r="I27" s="164"/>
      <c r="J27" s="164"/>
      <c r="K27" s="164"/>
      <c r="L27" s="164"/>
      <c r="M27" s="164"/>
      <c r="N27" s="164"/>
      <c r="O27" s="164"/>
      <c r="P27" s="164"/>
      <c r="Q27" s="164"/>
      <c r="R27" s="164"/>
      <c r="S27" s="164"/>
      <c r="T27" s="177"/>
      <c r="U27" s="177"/>
      <c r="V27" s="177"/>
      <c r="W27" s="177"/>
      <c r="X27" s="187"/>
      <c r="Y27" s="187"/>
      <c r="Z27" s="187"/>
      <c r="AA27" s="187"/>
      <c r="AB27" s="153" t="str">
        <f>IF(X27="","",ROUNDUP(X27*1.08,0))</f>
        <v/>
      </c>
      <c r="AC27" s="153" t="str">
        <f t="shared" si="1"/>
        <v/>
      </c>
      <c r="AD27" s="153" t="str">
        <f t="shared" si="1"/>
        <v/>
      </c>
      <c r="AE27" s="153" t="str">
        <f t="shared" si="1"/>
        <v/>
      </c>
      <c r="AF27" s="164"/>
      <c r="AG27" s="164"/>
      <c r="AH27" s="164"/>
      <c r="AI27" s="164"/>
      <c r="AJ27" s="178"/>
      <c r="AK27" s="179"/>
      <c r="AL27" s="179"/>
      <c r="AM27" s="179"/>
      <c r="AN27" s="179"/>
      <c r="AO27" s="179"/>
      <c r="AP27" s="179"/>
      <c r="AQ27" s="179"/>
      <c r="AR27" s="179"/>
      <c r="AS27" s="180"/>
      <c r="AT27" s="184" t="s">
        <v>67</v>
      </c>
      <c r="AU27" s="184"/>
      <c r="AV27" s="184"/>
      <c r="AW27" s="184"/>
    </row>
    <row r="28" spans="1:49" ht="17.100000000000001" customHeight="1" x14ac:dyDescent="0.15">
      <c r="A28" s="1"/>
      <c r="B28" s="142"/>
      <c r="C28" s="143"/>
      <c r="D28" s="164"/>
      <c r="E28" s="164"/>
      <c r="F28" s="164"/>
      <c r="G28" s="164"/>
      <c r="H28" s="164"/>
      <c r="I28" s="164"/>
      <c r="J28" s="164"/>
      <c r="K28" s="164"/>
      <c r="L28" s="164"/>
      <c r="M28" s="164"/>
      <c r="N28" s="164"/>
      <c r="O28" s="164"/>
      <c r="P28" s="164"/>
      <c r="Q28" s="164"/>
      <c r="R28" s="164"/>
      <c r="S28" s="164"/>
      <c r="T28" s="177"/>
      <c r="U28" s="177"/>
      <c r="V28" s="177"/>
      <c r="W28" s="177"/>
      <c r="X28" s="187"/>
      <c r="Y28" s="187"/>
      <c r="Z28" s="187"/>
      <c r="AA28" s="187"/>
      <c r="AB28" s="187" t="e">
        <f>IF(#REF!="","",ROUNDUP(#REF!*1.08,0))</f>
        <v>#REF!</v>
      </c>
      <c r="AC28" s="187" t="e">
        <f t="shared" si="1"/>
        <v>#REF!</v>
      </c>
      <c r="AD28" s="187" t="e">
        <f t="shared" si="1"/>
        <v>#REF!</v>
      </c>
      <c r="AE28" s="187" t="e">
        <f t="shared" si="1"/>
        <v>#REF!</v>
      </c>
      <c r="AF28" s="164"/>
      <c r="AG28" s="164"/>
      <c r="AH28" s="164"/>
      <c r="AI28" s="164"/>
      <c r="AJ28" s="181"/>
      <c r="AK28" s="182"/>
      <c r="AL28" s="182"/>
      <c r="AM28" s="182"/>
      <c r="AN28" s="182"/>
      <c r="AO28" s="182"/>
      <c r="AP28" s="182"/>
      <c r="AQ28" s="182"/>
      <c r="AR28" s="182"/>
      <c r="AS28" s="183"/>
      <c r="AT28" s="184"/>
      <c r="AU28" s="184"/>
      <c r="AV28" s="184"/>
      <c r="AW28" s="184"/>
    </row>
    <row r="29" spans="1:49" ht="17.100000000000001" customHeight="1" x14ac:dyDescent="0.15">
      <c r="A29" s="1"/>
      <c r="B29" s="142">
        <v>8</v>
      </c>
      <c r="C29" s="143"/>
      <c r="D29" s="164"/>
      <c r="E29" s="164"/>
      <c r="F29" s="164"/>
      <c r="G29" s="164"/>
      <c r="H29" s="164"/>
      <c r="I29" s="164"/>
      <c r="J29" s="164"/>
      <c r="K29" s="164"/>
      <c r="L29" s="164"/>
      <c r="M29" s="164"/>
      <c r="N29" s="164"/>
      <c r="O29" s="164"/>
      <c r="P29" s="164"/>
      <c r="Q29" s="164"/>
      <c r="R29" s="164"/>
      <c r="S29" s="164"/>
      <c r="T29" s="177"/>
      <c r="U29" s="177"/>
      <c r="V29" s="177"/>
      <c r="W29" s="177"/>
      <c r="X29" s="187"/>
      <c r="Y29" s="187"/>
      <c r="Z29" s="187"/>
      <c r="AA29" s="187"/>
      <c r="AB29" s="153" t="str">
        <f>IF(X29="","",ROUNDUP(X29*1.08,0))</f>
        <v/>
      </c>
      <c r="AC29" s="153" t="str">
        <f t="shared" si="1"/>
        <v/>
      </c>
      <c r="AD29" s="153" t="str">
        <f t="shared" si="1"/>
        <v/>
      </c>
      <c r="AE29" s="153" t="str">
        <f t="shared" si="1"/>
        <v/>
      </c>
      <c r="AF29" s="164"/>
      <c r="AG29" s="164"/>
      <c r="AH29" s="164"/>
      <c r="AI29" s="164"/>
      <c r="AJ29" s="178"/>
      <c r="AK29" s="179"/>
      <c r="AL29" s="179"/>
      <c r="AM29" s="179"/>
      <c r="AN29" s="179"/>
      <c r="AO29" s="179"/>
      <c r="AP29" s="179"/>
      <c r="AQ29" s="179"/>
      <c r="AR29" s="179"/>
      <c r="AS29" s="180"/>
      <c r="AT29" s="184" t="s">
        <v>67</v>
      </c>
      <c r="AU29" s="184"/>
      <c r="AV29" s="184"/>
      <c r="AW29" s="184"/>
    </row>
    <row r="30" spans="1:49" ht="17.100000000000001" customHeight="1" x14ac:dyDescent="0.15">
      <c r="A30" s="1"/>
      <c r="B30" s="142"/>
      <c r="C30" s="143"/>
      <c r="D30" s="164"/>
      <c r="E30" s="164"/>
      <c r="F30" s="164"/>
      <c r="G30" s="164"/>
      <c r="H30" s="164"/>
      <c r="I30" s="164"/>
      <c r="J30" s="164"/>
      <c r="K30" s="164"/>
      <c r="L30" s="164"/>
      <c r="M30" s="164"/>
      <c r="N30" s="164"/>
      <c r="O30" s="164"/>
      <c r="P30" s="164"/>
      <c r="Q30" s="164"/>
      <c r="R30" s="164"/>
      <c r="S30" s="164"/>
      <c r="T30" s="177"/>
      <c r="U30" s="177"/>
      <c r="V30" s="177"/>
      <c r="W30" s="177"/>
      <c r="X30" s="187"/>
      <c r="Y30" s="187"/>
      <c r="Z30" s="187"/>
      <c r="AA30" s="187"/>
      <c r="AB30" s="187" t="e">
        <f>IF(#REF!="","",ROUNDUP(#REF!*1.08,0))</f>
        <v>#REF!</v>
      </c>
      <c r="AC30" s="187" t="e">
        <f t="shared" si="1"/>
        <v>#REF!</v>
      </c>
      <c r="AD30" s="187" t="e">
        <f t="shared" si="1"/>
        <v>#REF!</v>
      </c>
      <c r="AE30" s="187" t="e">
        <f t="shared" si="1"/>
        <v>#REF!</v>
      </c>
      <c r="AF30" s="164"/>
      <c r="AG30" s="164"/>
      <c r="AH30" s="164"/>
      <c r="AI30" s="164"/>
      <c r="AJ30" s="181"/>
      <c r="AK30" s="182"/>
      <c r="AL30" s="182"/>
      <c r="AM30" s="182"/>
      <c r="AN30" s="182"/>
      <c r="AO30" s="182"/>
      <c r="AP30" s="182"/>
      <c r="AQ30" s="182"/>
      <c r="AR30" s="182"/>
      <c r="AS30" s="183"/>
      <c r="AT30" s="184"/>
      <c r="AU30" s="184"/>
      <c r="AV30" s="184"/>
      <c r="AW30" s="184"/>
    </row>
    <row r="31" spans="1:49" ht="17.100000000000001" customHeight="1" x14ac:dyDescent="0.15">
      <c r="A31" s="1"/>
      <c r="B31" s="142">
        <v>9</v>
      </c>
      <c r="C31" s="143"/>
      <c r="D31" s="164"/>
      <c r="E31" s="164"/>
      <c r="F31" s="164"/>
      <c r="G31" s="164"/>
      <c r="H31" s="164"/>
      <c r="I31" s="164"/>
      <c r="J31" s="164"/>
      <c r="K31" s="164"/>
      <c r="L31" s="164"/>
      <c r="M31" s="164"/>
      <c r="N31" s="164"/>
      <c r="O31" s="164"/>
      <c r="P31" s="164"/>
      <c r="Q31" s="164"/>
      <c r="R31" s="164"/>
      <c r="S31" s="164"/>
      <c r="T31" s="177"/>
      <c r="U31" s="177"/>
      <c r="V31" s="177"/>
      <c r="W31" s="177"/>
      <c r="X31" s="187"/>
      <c r="Y31" s="187"/>
      <c r="Z31" s="187"/>
      <c r="AA31" s="187"/>
      <c r="AB31" s="153" t="str">
        <f>IF(X31="","",ROUNDUP(X31*1.08,0))</f>
        <v/>
      </c>
      <c r="AC31" s="153" t="str">
        <f t="shared" ref="AC31:AE34" si="6">IF(AB31="","",ROUNDUP(AB31*1.08,0))</f>
        <v/>
      </c>
      <c r="AD31" s="153" t="str">
        <f t="shared" si="6"/>
        <v/>
      </c>
      <c r="AE31" s="153" t="str">
        <f t="shared" si="6"/>
        <v/>
      </c>
      <c r="AF31" s="164"/>
      <c r="AG31" s="164"/>
      <c r="AH31" s="164"/>
      <c r="AI31" s="164"/>
      <c r="AJ31" s="178"/>
      <c r="AK31" s="179"/>
      <c r="AL31" s="179"/>
      <c r="AM31" s="179"/>
      <c r="AN31" s="179"/>
      <c r="AO31" s="179"/>
      <c r="AP31" s="179"/>
      <c r="AQ31" s="179"/>
      <c r="AR31" s="179"/>
      <c r="AS31" s="180"/>
      <c r="AT31" s="184" t="s">
        <v>67</v>
      </c>
      <c r="AU31" s="184"/>
      <c r="AV31" s="184"/>
      <c r="AW31" s="184"/>
    </row>
    <row r="32" spans="1:49" ht="17.100000000000001" customHeight="1" x14ac:dyDescent="0.15">
      <c r="A32" s="1"/>
      <c r="B32" s="142"/>
      <c r="C32" s="143"/>
      <c r="D32" s="164"/>
      <c r="E32" s="164"/>
      <c r="F32" s="164"/>
      <c r="G32" s="164"/>
      <c r="H32" s="164"/>
      <c r="I32" s="164"/>
      <c r="J32" s="164"/>
      <c r="K32" s="164"/>
      <c r="L32" s="164"/>
      <c r="M32" s="164"/>
      <c r="N32" s="164"/>
      <c r="O32" s="164"/>
      <c r="P32" s="164"/>
      <c r="Q32" s="164"/>
      <c r="R32" s="164"/>
      <c r="S32" s="164"/>
      <c r="T32" s="177"/>
      <c r="U32" s="177"/>
      <c r="V32" s="177"/>
      <c r="W32" s="177"/>
      <c r="X32" s="187"/>
      <c r="Y32" s="187"/>
      <c r="Z32" s="187"/>
      <c r="AA32" s="187"/>
      <c r="AB32" s="187" t="e">
        <f>IF(#REF!="","",ROUNDUP(#REF!*1.08,0))</f>
        <v>#REF!</v>
      </c>
      <c r="AC32" s="187" t="e">
        <f t="shared" si="6"/>
        <v>#REF!</v>
      </c>
      <c r="AD32" s="187" t="e">
        <f t="shared" si="6"/>
        <v>#REF!</v>
      </c>
      <c r="AE32" s="187" t="e">
        <f t="shared" si="6"/>
        <v>#REF!</v>
      </c>
      <c r="AF32" s="164"/>
      <c r="AG32" s="164"/>
      <c r="AH32" s="164"/>
      <c r="AI32" s="164"/>
      <c r="AJ32" s="181"/>
      <c r="AK32" s="182"/>
      <c r="AL32" s="182"/>
      <c r="AM32" s="182"/>
      <c r="AN32" s="182"/>
      <c r="AO32" s="182"/>
      <c r="AP32" s="182"/>
      <c r="AQ32" s="182"/>
      <c r="AR32" s="182"/>
      <c r="AS32" s="183"/>
      <c r="AT32" s="184"/>
      <c r="AU32" s="184"/>
      <c r="AV32" s="184"/>
      <c r="AW32" s="184"/>
    </row>
    <row r="33" spans="1:78" ht="17.100000000000001" customHeight="1" x14ac:dyDescent="0.15">
      <c r="A33" s="1"/>
      <c r="B33" s="142">
        <v>10</v>
      </c>
      <c r="C33" s="143"/>
      <c r="D33" s="164"/>
      <c r="E33" s="164"/>
      <c r="F33" s="164"/>
      <c r="G33" s="164"/>
      <c r="H33" s="164"/>
      <c r="I33" s="164"/>
      <c r="J33" s="164"/>
      <c r="K33" s="164"/>
      <c r="L33" s="164"/>
      <c r="M33" s="164"/>
      <c r="N33" s="164"/>
      <c r="O33" s="164"/>
      <c r="P33" s="164"/>
      <c r="Q33" s="164"/>
      <c r="R33" s="164"/>
      <c r="S33" s="164"/>
      <c r="T33" s="177"/>
      <c r="U33" s="177"/>
      <c r="V33" s="177"/>
      <c r="W33" s="177"/>
      <c r="X33" s="187"/>
      <c r="Y33" s="187"/>
      <c r="Z33" s="187"/>
      <c r="AA33" s="187"/>
      <c r="AB33" s="153" t="str">
        <f>IF(X33="","",ROUNDUP(X33*1.08,0))</f>
        <v/>
      </c>
      <c r="AC33" s="153" t="str">
        <f t="shared" si="6"/>
        <v/>
      </c>
      <c r="AD33" s="153" t="str">
        <f t="shared" si="6"/>
        <v/>
      </c>
      <c r="AE33" s="153" t="str">
        <f t="shared" si="6"/>
        <v/>
      </c>
      <c r="AF33" s="164"/>
      <c r="AG33" s="164"/>
      <c r="AH33" s="164"/>
      <c r="AI33" s="164"/>
      <c r="AJ33" s="178"/>
      <c r="AK33" s="179"/>
      <c r="AL33" s="179"/>
      <c r="AM33" s="179"/>
      <c r="AN33" s="179"/>
      <c r="AO33" s="179"/>
      <c r="AP33" s="179"/>
      <c r="AQ33" s="179"/>
      <c r="AR33" s="179"/>
      <c r="AS33" s="180"/>
      <c r="AT33" s="184" t="s">
        <v>67</v>
      </c>
      <c r="AU33" s="184"/>
      <c r="AV33" s="184"/>
      <c r="AW33" s="184"/>
    </row>
    <row r="34" spans="1:78" ht="17.100000000000001" customHeight="1" x14ac:dyDescent="0.15">
      <c r="A34" s="1"/>
      <c r="B34" s="142"/>
      <c r="C34" s="143"/>
      <c r="D34" s="164"/>
      <c r="E34" s="164"/>
      <c r="F34" s="164"/>
      <c r="G34" s="164"/>
      <c r="H34" s="164"/>
      <c r="I34" s="164"/>
      <c r="J34" s="164"/>
      <c r="K34" s="164"/>
      <c r="L34" s="164"/>
      <c r="M34" s="164"/>
      <c r="N34" s="164"/>
      <c r="O34" s="164"/>
      <c r="P34" s="164"/>
      <c r="Q34" s="164"/>
      <c r="R34" s="164"/>
      <c r="S34" s="164"/>
      <c r="T34" s="177"/>
      <c r="U34" s="177"/>
      <c r="V34" s="177"/>
      <c r="W34" s="177"/>
      <c r="X34" s="187"/>
      <c r="Y34" s="187"/>
      <c r="Z34" s="187"/>
      <c r="AA34" s="187"/>
      <c r="AB34" s="187" t="e">
        <f>IF(#REF!="","",ROUNDUP(#REF!*1.08,0))</f>
        <v>#REF!</v>
      </c>
      <c r="AC34" s="187" t="e">
        <f t="shared" si="6"/>
        <v>#REF!</v>
      </c>
      <c r="AD34" s="187" t="e">
        <f t="shared" si="6"/>
        <v>#REF!</v>
      </c>
      <c r="AE34" s="187" t="e">
        <f t="shared" si="6"/>
        <v>#REF!</v>
      </c>
      <c r="AF34" s="164"/>
      <c r="AG34" s="164"/>
      <c r="AH34" s="164"/>
      <c r="AI34" s="164"/>
      <c r="AJ34" s="181"/>
      <c r="AK34" s="182"/>
      <c r="AL34" s="182"/>
      <c r="AM34" s="182"/>
      <c r="AN34" s="182"/>
      <c r="AO34" s="182"/>
      <c r="AP34" s="182"/>
      <c r="AQ34" s="182"/>
      <c r="AR34" s="182"/>
      <c r="AS34" s="183"/>
      <c r="AT34" s="184"/>
      <c r="AU34" s="184"/>
      <c r="AV34" s="184"/>
      <c r="AW34" s="184"/>
    </row>
    <row r="35" spans="1:78" ht="11.25" customHeight="1" x14ac:dyDescent="0.15">
      <c r="A35" s="1"/>
      <c r="B35" s="32"/>
      <c r="C35" s="32"/>
      <c r="D35" s="33"/>
      <c r="E35" s="33"/>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4"/>
      <c r="AI35" s="34"/>
      <c r="AJ35" s="34"/>
      <c r="AK35" s="34"/>
      <c r="AL35" s="34"/>
      <c r="AM35" s="34"/>
      <c r="AN35" s="34"/>
      <c r="AO35" s="34"/>
      <c r="AP35" s="34"/>
      <c r="AQ35" s="34"/>
    </row>
    <row r="36" spans="1:78" ht="20.25" customHeight="1" outlineLevel="1" x14ac:dyDescent="0.15">
      <c r="A36" s="35"/>
      <c r="B36" s="185" t="s">
        <v>68</v>
      </c>
      <c r="C36" s="185"/>
      <c r="D36" s="186" t="s">
        <v>69</v>
      </c>
      <c r="E36" s="186"/>
      <c r="F36" s="186"/>
      <c r="G36" s="186"/>
      <c r="H36" s="186"/>
      <c r="I36" s="182" t="s">
        <v>70</v>
      </c>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row>
    <row r="37" spans="1:78" ht="30" customHeight="1" outlineLevel="1" x14ac:dyDescent="0.15">
      <c r="A37" s="1"/>
      <c r="B37" s="157" t="s">
        <v>71</v>
      </c>
      <c r="C37" s="158"/>
      <c r="D37" s="157" t="s">
        <v>60</v>
      </c>
      <c r="E37" s="159"/>
      <c r="F37" s="159"/>
      <c r="G37" s="159"/>
      <c r="H37" s="159"/>
      <c r="I37" s="159"/>
      <c r="J37" s="159"/>
      <c r="K37" s="159"/>
      <c r="L37" s="159"/>
      <c r="M37" s="159"/>
      <c r="N37" s="159"/>
      <c r="O37" s="159"/>
      <c r="P37" s="159"/>
      <c r="Q37" s="159"/>
      <c r="R37" s="159"/>
      <c r="S37" s="158"/>
      <c r="T37" s="157" t="s">
        <v>72</v>
      </c>
      <c r="U37" s="159"/>
      <c r="V37" s="159"/>
      <c r="W37" s="158"/>
      <c r="X37" s="157" t="s">
        <v>62</v>
      </c>
      <c r="Y37" s="159"/>
      <c r="Z37" s="159"/>
      <c r="AA37" s="158"/>
      <c r="AB37" s="157" t="s">
        <v>63</v>
      </c>
      <c r="AC37" s="159"/>
      <c r="AD37" s="159"/>
      <c r="AE37" s="158"/>
      <c r="AF37" s="188" t="s">
        <v>73</v>
      </c>
      <c r="AG37" s="161"/>
      <c r="AH37" s="161"/>
      <c r="AI37" s="162"/>
      <c r="AJ37" s="160" t="s">
        <v>65</v>
      </c>
      <c r="AK37" s="161"/>
      <c r="AL37" s="161"/>
      <c r="AM37" s="161"/>
      <c r="AN37" s="161"/>
      <c r="AO37" s="161"/>
      <c r="AP37" s="161"/>
      <c r="AQ37" s="161"/>
      <c r="AR37" s="161"/>
      <c r="AS37" s="161"/>
      <c r="AT37" s="161"/>
      <c r="AU37" s="161"/>
      <c r="AV37" s="161"/>
      <c r="AW37" s="162"/>
    </row>
    <row r="38" spans="1:78" ht="17.100000000000001" customHeight="1" outlineLevel="1" x14ac:dyDescent="0.15">
      <c r="A38" s="1"/>
      <c r="B38" s="142">
        <v>1</v>
      </c>
      <c r="C38" s="143"/>
      <c r="D38" s="149"/>
      <c r="E38" s="138"/>
      <c r="F38" s="138"/>
      <c r="G38" s="138"/>
      <c r="H38" s="138"/>
      <c r="I38" s="138"/>
      <c r="J38" s="138"/>
      <c r="K38" s="138"/>
      <c r="L38" s="138"/>
      <c r="M38" s="138"/>
      <c r="N38" s="138"/>
      <c r="O38" s="138"/>
      <c r="P38" s="138"/>
      <c r="Q38" s="138"/>
      <c r="R38" s="138"/>
      <c r="S38" s="139"/>
      <c r="T38" s="151"/>
      <c r="U38" s="152"/>
      <c r="V38" s="152"/>
      <c r="W38" s="152"/>
      <c r="X38" s="163"/>
      <c r="Y38" s="163"/>
      <c r="Z38" s="163"/>
      <c r="AA38" s="163"/>
      <c r="AB38" s="147" t="str">
        <f>IF(X38="","",ROUNDUP(X38*1.08,0))</f>
        <v/>
      </c>
      <c r="AC38" s="147" t="str">
        <f t="shared" ref="AC38:AE43" si="7">IF(AB38="","",ROUNDUP(AB38*1.08,0))</f>
        <v/>
      </c>
      <c r="AD38" s="147" t="str">
        <f t="shared" si="7"/>
        <v/>
      </c>
      <c r="AE38" s="147" t="str">
        <f t="shared" si="7"/>
        <v/>
      </c>
      <c r="AF38" s="164"/>
      <c r="AG38" s="144"/>
      <c r="AH38" s="144"/>
      <c r="AI38" s="144"/>
      <c r="AJ38" s="165"/>
      <c r="AK38" s="166"/>
      <c r="AL38" s="166"/>
      <c r="AM38" s="166"/>
      <c r="AN38" s="166"/>
      <c r="AO38" s="166"/>
      <c r="AP38" s="166"/>
      <c r="AQ38" s="166"/>
      <c r="AR38" s="166"/>
      <c r="AS38" s="166"/>
      <c r="AT38" s="166"/>
      <c r="AU38" s="166"/>
      <c r="AV38" s="166"/>
      <c r="AW38" s="167"/>
    </row>
    <row r="39" spans="1:78" ht="17.100000000000001" customHeight="1" outlineLevel="1" x14ac:dyDescent="0.15">
      <c r="A39" s="1"/>
      <c r="B39" s="142"/>
      <c r="C39" s="143"/>
      <c r="D39" s="150"/>
      <c r="E39" s="140"/>
      <c r="F39" s="140"/>
      <c r="G39" s="140"/>
      <c r="H39" s="140"/>
      <c r="I39" s="140"/>
      <c r="J39" s="140"/>
      <c r="K39" s="140"/>
      <c r="L39" s="140"/>
      <c r="M39" s="140"/>
      <c r="N39" s="140"/>
      <c r="O39" s="140"/>
      <c r="P39" s="140"/>
      <c r="Q39" s="140"/>
      <c r="R39" s="140"/>
      <c r="S39" s="141"/>
      <c r="T39" s="145"/>
      <c r="U39" s="145"/>
      <c r="V39" s="145"/>
      <c r="W39" s="145"/>
      <c r="X39" s="163"/>
      <c r="Y39" s="163"/>
      <c r="Z39" s="163"/>
      <c r="AA39" s="163"/>
      <c r="AB39" s="146" t="e">
        <f>IF(#REF!="","",ROUNDUP(#REF!*1.08,0))</f>
        <v>#REF!</v>
      </c>
      <c r="AC39" s="146" t="e">
        <f t="shared" si="7"/>
        <v>#REF!</v>
      </c>
      <c r="AD39" s="146" t="e">
        <f t="shared" si="7"/>
        <v>#REF!</v>
      </c>
      <c r="AE39" s="146" t="e">
        <f t="shared" si="7"/>
        <v>#REF!</v>
      </c>
      <c r="AF39" s="144"/>
      <c r="AG39" s="144"/>
      <c r="AH39" s="144"/>
      <c r="AI39" s="144"/>
      <c r="AJ39" s="168"/>
      <c r="AK39" s="169"/>
      <c r="AL39" s="169"/>
      <c r="AM39" s="169"/>
      <c r="AN39" s="169"/>
      <c r="AO39" s="169"/>
      <c r="AP39" s="169"/>
      <c r="AQ39" s="169"/>
      <c r="AR39" s="169"/>
      <c r="AS39" s="169"/>
      <c r="AT39" s="169"/>
      <c r="AU39" s="169"/>
      <c r="AV39" s="169"/>
      <c r="AW39" s="170"/>
    </row>
    <row r="40" spans="1:78" ht="17.100000000000001" customHeight="1" outlineLevel="1" x14ac:dyDescent="0.15">
      <c r="A40" s="1"/>
      <c r="B40" s="142">
        <v>2</v>
      </c>
      <c r="C40" s="143"/>
      <c r="D40" s="149"/>
      <c r="E40" s="138"/>
      <c r="F40" s="138"/>
      <c r="G40" s="138"/>
      <c r="H40" s="138"/>
      <c r="I40" s="138"/>
      <c r="J40" s="138"/>
      <c r="K40" s="138"/>
      <c r="L40" s="138"/>
      <c r="M40" s="138"/>
      <c r="N40" s="138"/>
      <c r="O40" s="138"/>
      <c r="P40" s="138"/>
      <c r="Q40" s="138"/>
      <c r="R40" s="138"/>
      <c r="S40" s="139"/>
      <c r="T40" s="151"/>
      <c r="U40" s="152"/>
      <c r="V40" s="152"/>
      <c r="W40" s="152"/>
      <c r="X40" s="163"/>
      <c r="Y40" s="163"/>
      <c r="Z40" s="163"/>
      <c r="AA40" s="163"/>
      <c r="AB40" s="147" t="str">
        <f>IF(X40="","",ROUNDUP(X40*1.08,0))</f>
        <v/>
      </c>
      <c r="AC40" s="147" t="str">
        <f t="shared" si="7"/>
        <v/>
      </c>
      <c r="AD40" s="147" t="str">
        <f t="shared" si="7"/>
        <v/>
      </c>
      <c r="AE40" s="147" t="str">
        <f t="shared" si="7"/>
        <v/>
      </c>
      <c r="AF40" s="144"/>
      <c r="AG40" s="144"/>
      <c r="AH40" s="144"/>
      <c r="AI40" s="144"/>
      <c r="AJ40" s="165"/>
      <c r="AK40" s="166"/>
      <c r="AL40" s="166"/>
      <c r="AM40" s="166"/>
      <c r="AN40" s="166"/>
      <c r="AO40" s="166"/>
      <c r="AP40" s="166"/>
      <c r="AQ40" s="166"/>
      <c r="AR40" s="166"/>
      <c r="AS40" s="166"/>
      <c r="AT40" s="166"/>
      <c r="AU40" s="166"/>
      <c r="AV40" s="166"/>
      <c r="AW40" s="167"/>
    </row>
    <row r="41" spans="1:78" ht="17.100000000000001" customHeight="1" outlineLevel="1" x14ac:dyDescent="0.15">
      <c r="A41" s="1"/>
      <c r="B41" s="142"/>
      <c r="C41" s="143"/>
      <c r="D41" s="150"/>
      <c r="E41" s="140"/>
      <c r="F41" s="140"/>
      <c r="G41" s="140"/>
      <c r="H41" s="140"/>
      <c r="I41" s="140"/>
      <c r="J41" s="140"/>
      <c r="K41" s="140"/>
      <c r="L41" s="140"/>
      <c r="M41" s="140"/>
      <c r="N41" s="140"/>
      <c r="O41" s="140"/>
      <c r="P41" s="140"/>
      <c r="Q41" s="140"/>
      <c r="R41" s="140"/>
      <c r="S41" s="141"/>
      <c r="T41" s="145"/>
      <c r="U41" s="145"/>
      <c r="V41" s="145"/>
      <c r="W41" s="145"/>
      <c r="X41" s="163"/>
      <c r="Y41" s="163"/>
      <c r="Z41" s="163"/>
      <c r="AA41" s="163"/>
      <c r="AB41" s="146" t="e">
        <f>IF(#REF!="","",ROUNDUP(#REF!*1.08,0))</f>
        <v>#REF!</v>
      </c>
      <c r="AC41" s="146" t="e">
        <f t="shared" si="7"/>
        <v>#REF!</v>
      </c>
      <c r="AD41" s="146" t="e">
        <f t="shared" si="7"/>
        <v>#REF!</v>
      </c>
      <c r="AE41" s="146" t="e">
        <f t="shared" si="7"/>
        <v>#REF!</v>
      </c>
      <c r="AF41" s="144"/>
      <c r="AG41" s="144"/>
      <c r="AH41" s="144"/>
      <c r="AI41" s="144"/>
      <c r="AJ41" s="168"/>
      <c r="AK41" s="169"/>
      <c r="AL41" s="169"/>
      <c r="AM41" s="169"/>
      <c r="AN41" s="169"/>
      <c r="AO41" s="169"/>
      <c r="AP41" s="169"/>
      <c r="AQ41" s="169"/>
      <c r="AR41" s="169"/>
      <c r="AS41" s="169"/>
      <c r="AT41" s="169"/>
      <c r="AU41" s="169"/>
      <c r="AV41" s="169"/>
      <c r="AW41" s="170"/>
    </row>
    <row r="42" spans="1:78" ht="17.100000000000001" customHeight="1" outlineLevel="1" x14ac:dyDescent="0.15">
      <c r="A42" s="1"/>
      <c r="B42" s="142">
        <v>3</v>
      </c>
      <c r="C42" s="143"/>
      <c r="D42" s="171"/>
      <c r="E42" s="172"/>
      <c r="F42" s="172"/>
      <c r="G42" s="172"/>
      <c r="H42" s="172"/>
      <c r="I42" s="172"/>
      <c r="J42" s="172"/>
      <c r="K42" s="172"/>
      <c r="L42" s="172"/>
      <c r="M42" s="172"/>
      <c r="N42" s="172"/>
      <c r="O42" s="172"/>
      <c r="P42" s="172"/>
      <c r="Q42" s="172"/>
      <c r="R42" s="172"/>
      <c r="S42" s="173"/>
      <c r="T42" s="177"/>
      <c r="U42" s="145"/>
      <c r="V42" s="145"/>
      <c r="W42" s="145"/>
      <c r="X42" s="163"/>
      <c r="Y42" s="163"/>
      <c r="Z42" s="163"/>
      <c r="AA42" s="163"/>
      <c r="AB42" s="147" t="str">
        <f>IF(X42="","",ROUNDUP(X42*1.08,0))</f>
        <v/>
      </c>
      <c r="AC42" s="147" t="str">
        <f t="shared" si="7"/>
        <v/>
      </c>
      <c r="AD42" s="147" t="str">
        <f t="shared" si="7"/>
        <v/>
      </c>
      <c r="AE42" s="147" t="str">
        <f t="shared" si="7"/>
        <v/>
      </c>
      <c r="AF42" s="144"/>
      <c r="AG42" s="144"/>
      <c r="AH42" s="144"/>
      <c r="AI42" s="144"/>
      <c r="AJ42" s="165"/>
      <c r="AK42" s="166"/>
      <c r="AL42" s="166"/>
      <c r="AM42" s="166"/>
      <c r="AN42" s="166"/>
      <c r="AO42" s="166"/>
      <c r="AP42" s="166"/>
      <c r="AQ42" s="166"/>
      <c r="AR42" s="166"/>
      <c r="AS42" s="166"/>
      <c r="AT42" s="166"/>
      <c r="AU42" s="166"/>
      <c r="AV42" s="166"/>
      <c r="AW42" s="167"/>
    </row>
    <row r="43" spans="1:78" ht="17.100000000000001" customHeight="1" outlineLevel="1" x14ac:dyDescent="0.15">
      <c r="A43" s="1"/>
      <c r="B43" s="142"/>
      <c r="C43" s="143"/>
      <c r="D43" s="174"/>
      <c r="E43" s="175"/>
      <c r="F43" s="175"/>
      <c r="G43" s="175"/>
      <c r="H43" s="175"/>
      <c r="I43" s="175"/>
      <c r="J43" s="175"/>
      <c r="K43" s="175"/>
      <c r="L43" s="175"/>
      <c r="M43" s="175"/>
      <c r="N43" s="175"/>
      <c r="O43" s="175"/>
      <c r="P43" s="175"/>
      <c r="Q43" s="175"/>
      <c r="R43" s="175"/>
      <c r="S43" s="176"/>
      <c r="T43" s="145"/>
      <c r="U43" s="145"/>
      <c r="V43" s="145"/>
      <c r="W43" s="145"/>
      <c r="X43" s="163"/>
      <c r="Y43" s="163"/>
      <c r="Z43" s="163"/>
      <c r="AA43" s="163"/>
      <c r="AB43" s="146" t="e">
        <f>IF(#REF!="","",ROUNDUP(#REF!*1.08,0))</f>
        <v>#REF!</v>
      </c>
      <c r="AC43" s="146" t="e">
        <f t="shared" si="7"/>
        <v>#REF!</v>
      </c>
      <c r="AD43" s="146" t="e">
        <f t="shared" si="7"/>
        <v>#REF!</v>
      </c>
      <c r="AE43" s="146" t="e">
        <f t="shared" si="7"/>
        <v>#REF!</v>
      </c>
      <c r="AF43" s="144"/>
      <c r="AG43" s="144"/>
      <c r="AH43" s="144"/>
      <c r="AI43" s="144"/>
      <c r="AJ43" s="168"/>
      <c r="AK43" s="169"/>
      <c r="AL43" s="169"/>
      <c r="AM43" s="169"/>
      <c r="AN43" s="169"/>
      <c r="AO43" s="169"/>
      <c r="AP43" s="169"/>
      <c r="AQ43" s="169"/>
      <c r="AR43" s="169"/>
      <c r="AS43" s="169"/>
      <c r="AT43" s="169"/>
      <c r="AU43" s="169"/>
      <c r="AV43" s="169"/>
      <c r="AW43" s="170"/>
    </row>
    <row r="44" spans="1:78" ht="11.25" customHeight="1" x14ac:dyDescent="0.15">
      <c r="A44" s="1"/>
      <c r="B44" s="32"/>
      <c r="C44" s="32"/>
      <c r="D44" s="33"/>
      <c r="E44" s="33"/>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4"/>
      <c r="AI44" s="34"/>
      <c r="AJ44" s="34"/>
      <c r="AK44" s="34"/>
      <c r="AL44" s="34"/>
      <c r="AM44" s="34"/>
      <c r="AN44" s="34"/>
      <c r="AO44" s="34"/>
      <c r="AP44" s="34"/>
      <c r="AQ44" s="34"/>
    </row>
    <row r="45" spans="1:78" ht="20.25" customHeight="1" outlineLevel="1" x14ac:dyDescent="0.15">
      <c r="A45" s="1"/>
      <c r="B45" s="155" t="s">
        <v>68</v>
      </c>
      <c r="C45" s="155"/>
      <c r="D45" s="156" t="s">
        <v>74</v>
      </c>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
      <c r="AY45" s="1"/>
      <c r="AZ45" s="1"/>
      <c r="BA45" s="1"/>
      <c r="BB45" s="1"/>
      <c r="BC45" s="1"/>
      <c r="BD45" s="1"/>
      <c r="BE45" s="1"/>
      <c r="BF45" s="1"/>
      <c r="BG45" s="1"/>
      <c r="BH45" s="1"/>
      <c r="BI45" s="1"/>
      <c r="BJ45" s="1"/>
      <c r="BK45" s="1"/>
      <c r="BL45" s="1"/>
      <c r="BM45" s="1"/>
      <c r="BN45" s="1"/>
      <c r="BO45" s="1"/>
      <c r="BP45" s="1"/>
      <c r="BQ45" s="1"/>
      <c r="BR45" s="1"/>
      <c r="BS45" s="36"/>
      <c r="BT45" s="36"/>
      <c r="BU45" s="36"/>
      <c r="BV45" s="36"/>
      <c r="BW45" s="36"/>
      <c r="BX45" s="36"/>
      <c r="BY45" s="36"/>
      <c r="BZ45" s="36"/>
    </row>
    <row r="46" spans="1:78" ht="15" customHeight="1" outlineLevel="1" x14ac:dyDescent="0.15">
      <c r="A46" s="1"/>
      <c r="B46" s="157" t="s">
        <v>71</v>
      </c>
      <c r="C46" s="158"/>
      <c r="D46" s="157" t="s">
        <v>60</v>
      </c>
      <c r="E46" s="159"/>
      <c r="F46" s="159"/>
      <c r="G46" s="159"/>
      <c r="H46" s="159"/>
      <c r="I46" s="159"/>
      <c r="J46" s="159"/>
      <c r="K46" s="159"/>
      <c r="L46" s="159"/>
      <c r="M46" s="159"/>
      <c r="N46" s="159"/>
      <c r="O46" s="159"/>
      <c r="P46" s="159"/>
      <c r="Q46" s="159"/>
      <c r="R46" s="159"/>
      <c r="S46" s="158"/>
      <c r="T46" s="157" t="s">
        <v>72</v>
      </c>
      <c r="U46" s="159"/>
      <c r="V46" s="159"/>
      <c r="W46" s="158"/>
      <c r="X46" s="157" t="s">
        <v>62</v>
      </c>
      <c r="Y46" s="159"/>
      <c r="Z46" s="159"/>
      <c r="AA46" s="159"/>
      <c r="AB46" s="157" t="s">
        <v>63</v>
      </c>
      <c r="AC46" s="159"/>
      <c r="AD46" s="159"/>
      <c r="AE46" s="159"/>
      <c r="AF46" s="160" t="s">
        <v>75</v>
      </c>
      <c r="AG46" s="161"/>
      <c r="AH46" s="161"/>
      <c r="AI46" s="162"/>
      <c r="AJ46" s="160" t="s">
        <v>76</v>
      </c>
      <c r="AK46" s="161"/>
      <c r="AL46" s="161"/>
      <c r="AM46" s="161"/>
      <c r="AN46" s="161"/>
      <c r="AO46" s="161"/>
      <c r="AP46" s="161"/>
      <c r="AQ46" s="161"/>
      <c r="AR46" s="161"/>
      <c r="AS46" s="161"/>
      <c r="AT46" s="161"/>
      <c r="AU46" s="161"/>
      <c r="AV46" s="161"/>
      <c r="AW46" s="162"/>
    </row>
    <row r="47" spans="1:78" ht="17.100000000000001" customHeight="1" x14ac:dyDescent="0.15">
      <c r="A47" s="1"/>
      <c r="B47" s="142">
        <v>1</v>
      </c>
      <c r="C47" s="143"/>
      <c r="D47" s="149"/>
      <c r="E47" s="138"/>
      <c r="F47" s="138"/>
      <c r="G47" s="138"/>
      <c r="H47" s="138"/>
      <c r="I47" s="138"/>
      <c r="J47" s="138"/>
      <c r="K47" s="138"/>
      <c r="L47" s="138"/>
      <c r="M47" s="138"/>
      <c r="N47" s="138"/>
      <c r="O47" s="138"/>
      <c r="P47" s="138"/>
      <c r="Q47" s="138"/>
      <c r="R47" s="138"/>
      <c r="S47" s="139"/>
      <c r="T47" s="151"/>
      <c r="U47" s="152"/>
      <c r="V47" s="152"/>
      <c r="W47" s="152"/>
      <c r="X47" s="153"/>
      <c r="Y47" s="147"/>
      <c r="Z47" s="147"/>
      <c r="AA47" s="147"/>
      <c r="AB47" s="147" t="str">
        <f>IF(X47="","",ROUNDUP(X47*1.08,0))</f>
        <v/>
      </c>
      <c r="AC47" s="147" t="str">
        <f t="shared" ref="AC47:AE52" si="8">IF(AB47="","",ROUNDUP(AB47*1.08,0))</f>
        <v/>
      </c>
      <c r="AD47" s="147" t="str">
        <f t="shared" si="8"/>
        <v/>
      </c>
      <c r="AE47" s="147" t="str">
        <f t="shared" si="8"/>
        <v/>
      </c>
      <c r="AF47" s="154"/>
      <c r="AG47" s="154"/>
      <c r="AH47" s="154"/>
      <c r="AI47" s="154"/>
      <c r="AJ47" s="130"/>
      <c r="AK47" s="131"/>
      <c r="AL47" s="131"/>
      <c r="AM47" s="134" t="s">
        <v>77</v>
      </c>
      <c r="AN47" s="134"/>
      <c r="AO47" s="134"/>
      <c r="AP47" s="134"/>
      <c r="AQ47" s="136"/>
      <c r="AR47" s="136"/>
      <c r="AS47" s="136"/>
      <c r="AT47" s="134" t="s">
        <v>78</v>
      </c>
      <c r="AU47" s="138"/>
      <c r="AV47" s="138"/>
      <c r="AW47" s="139"/>
    </row>
    <row r="48" spans="1:78" ht="17.100000000000001" customHeight="1" x14ac:dyDescent="0.15">
      <c r="A48" s="1"/>
      <c r="B48" s="142"/>
      <c r="C48" s="143"/>
      <c r="D48" s="150"/>
      <c r="E48" s="140"/>
      <c r="F48" s="140"/>
      <c r="G48" s="140"/>
      <c r="H48" s="140"/>
      <c r="I48" s="140"/>
      <c r="J48" s="140"/>
      <c r="K48" s="140"/>
      <c r="L48" s="140"/>
      <c r="M48" s="140"/>
      <c r="N48" s="140"/>
      <c r="O48" s="140"/>
      <c r="P48" s="140"/>
      <c r="Q48" s="140"/>
      <c r="R48" s="140"/>
      <c r="S48" s="141"/>
      <c r="T48" s="145"/>
      <c r="U48" s="145"/>
      <c r="V48" s="145"/>
      <c r="W48" s="145"/>
      <c r="X48" s="146"/>
      <c r="Y48" s="146"/>
      <c r="Z48" s="146"/>
      <c r="AA48" s="146"/>
      <c r="AB48" s="146" t="e">
        <f>IF(#REF!="","",ROUNDUP(#REF!*1.08,0))</f>
        <v>#REF!</v>
      </c>
      <c r="AC48" s="146" t="e">
        <f t="shared" si="8"/>
        <v>#REF!</v>
      </c>
      <c r="AD48" s="146" t="e">
        <f t="shared" si="8"/>
        <v>#REF!</v>
      </c>
      <c r="AE48" s="146" t="e">
        <f t="shared" si="8"/>
        <v>#REF!</v>
      </c>
      <c r="AF48" s="154"/>
      <c r="AG48" s="154"/>
      <c r="AH48" s="154"/>
      <c r="AI48" s="154"/>
      <c r="AJ48" s="132"/>
      <c r="AK48" s="133"/>
      <c r="AL48" s="133"/>
      <c r="AM48" s="135"/>
      <c r="AN48" s="135"/>
      <c r="AO48" s="135"/>
      <c r="AP48" s="135"/>
      <c r="AQ48" s="137"/>
      <c r="AR48" s="137"/>
      <c r="AS48" s="137"/>
      <c r="AT48" s="140"/>
      <c r="AU48" s="140"/>
      <c r="AV48" s="140"/>
      <c r="AW48" s="141"/>
    </row>
    <row r="49" spans="1:49" ht="17.100000000000001" customHeight="1" x14ac:dyDescent="0.15">
      <c r="A49" s="1"/>
      <c r="B49" s="142">
        <v>2</v>
      </c>
      <c r="C49" s="143"/>
      <c r="D49" s="144"/>
      <c r="E49" s="144"/>
      <c r="F49" s="144"/>
      <c r="G49" s="144"/>
      <c r="H49" s="144"/>
      <c r="I49" s="144"/>
      <c r="J49" s="144"/>
      <c r="K49" s="144"/>
      <c r="L49" s="144"/>
      <c r="M49" s="144"/>
      <c r="N49" s="144"/>
      <c r="O49" s="144"/>
      <c r="P49" s="144"/>
      <c r="Q49" s="144"/>
      <c r="R49" s="144"/>
      <c r="S49" s="144"/>
      <c r="T49" s="145"/>
      <c r="U49" s="145"/>
      <c r="V49" s="145"/>
      <c r="W49" s="145"/>
      <c r="X49" s="146"/>
      <c r="Y49" s="146"/>
      <c r="Z49" s="146"/>
      <c r="AA49" s="146"/>
      <c r="AB49" s="147" t="str">
        <f>IF(X49="","",ROUNDUP(X49*1.08,0))</f>
        <v/>
      </c>
      <c r="AC49" s="147" t="str">
        <f t="shared" si="8"/>
        <v/>
      </c>
      <c r="AD49" s="147" t="str">
        <f t="shared" si="8"/>
        <v/>
      </c>
      <c r="AE49" s="147" t="str">
        <f t="shared" si="8"/>
        <v/>
      </c>
      <c r="AF49" s="148"/>
      <c r="AG49" s="148"/>
      <c r="AH49" s="148"/>
      <c r="AI49" s="148"/>
      <c r="AJ49" s="130"/>
      <c r="AK49" s="131"/>
      <c r="AL49" s="131"/>
      <c r="AM49" s="134" t="s">
        <v>77</v>
      </c>
      <c r="AN49" s="134"/>
      <c r="AO49" s="134"/>
      <c r="AP49" s="134"/>
      <c r="AQ49" s="136"/>
      <c r="AR49" s="136"/>
      <c r="AS49" s="136"/>
      <c r="AT49" s="134" t="s">
        <v>78</v>
      </c>
      <c r="AU49" s="138"/>
      <c r="AV49" s="138"/>
      <c r="AW49" s="139"/>
    </row>
    <row r="50" spans="1:49" ht="17.100000000000001" customHeight="1" x14ac:dyDescent="0.15">
      <c r="A50" s="1"/>
      <c r="B50" s="142"/>
      <c r="C50" s="143"/>
      <c r="D50" s="144"/>
      <c r="E50" s="144"/>
      <c r="F50" s="144"/>
      <c r="G50" s="144"/>
      <c r="H50" s="144"/>
      <c r="I50" s="144"/>
      <c r="J50" s="144"/>
      <c r="K50" s="144"/>
      <c r="L50" s="144"/>
      <c r="M50" s="144"/>
      <c r="N50" s="144"/>
      <c r="O50" s="144"/>
      <c r="P50" s="144"/>
      <c r="Q50" s="144"/>
      <c r="R50" s="144"/>
      <c r="S50" s="144"/>
      <c r="T50" s="145"/>
      <c r="U50" s="145"/>
      <c r="V50" s="145"/>
      <c r="W50" s="145"/>
      <c r="X50" s="146"/>
      <c r="Y50" s="146"/>
      <c r="Z50" s="146"/>
      <c r="AA50" s="146"/>
      <c r="AB50" s="146" t="e">
        <f>IF(#REF!="","",ROUNDUP(#REF!*1.08,0))</f>
        <v>#REF!</v>
      </c>
      <c r="AC50" s="146" t="e">
        <f t="shared" si="8"/>
        <v>#REF!</v>
      </c>
      <c r="AD50" s="146" t="e">
        <f t="shared" si="8"/>
        <v>#REF!</v>
      </c>
      <c r="AE50" s="146" t="e">
        <f t="shared" si="8"/>
        <v>#REF!</v>
      </c>
      <c r="AF50" s="148"/>
      <c r="AG50" s="148"/>
      <c r="AH50" s="148"/>
      <c r="AI50" s="148"/>
      <c r="AJ50" s="132"/>
      <c r="AK50" s="133"/>
      <c r="AL50" s="133"/>
      <c r="AM50" s="135"/>
      <c r="AN50" s="135"/>
      <c r="AO50" s="135"/>
      <c r="AP50" s="135"/>
      <c r="AQ50" s="137"/>
      <c r="AR50" s="137"/>
      <c r="AS50" s="137"/>
      <c r="AT50" s="140"/>
      <c r="AU50" s="140"/>
      <c r="AV50" s="140"/>
      <c r="AW50" s="141"/>
    </row>
    <row r="51" spans="1:49" ht="17.100000000000001" customHeight="1" x14ac:dyDescent="0.15">
      <c r="B51" s="142">
        <v>3</v>
      </c>
      <c r="C51" s="143"/>
      <c r="D51" s="144"/>
      <c r="E51" s="144"/>
      <c r="F51" s="144"/>
      <c r="G51" s="144"/>
      <c r="H51" s="144"/>
      <c r="I51" s="144"/>
      <c r="J51" s="144"/>
      <c r="K51" s="144"/>
      <c r="L51" s="144"/>
      <c r="M51" s="144"/>
      <c r="N51" s="144"/>
      <c r="O51" s="144"/>
      <c r="P51" s="144"/>
      <c r="Q51" s="144"/>
      <c r="R51" s="144"/>
      <c r="S51" s="144"/>
      <c r="T51" s="145"/>
      <c r="U51" s="145"/>
      <c r="V51" s="145"/>
      <c r="W51" s="145"/>
      <c r="X51" s="146"/>
      <c r="Y51" s="146"/>
      <c r="Z51" s="146"/>
      <c r="AA51" s="146"/>
      <c r="AB51" s="147" t="str">
        <f>IF(X51="","",ROUNDUP(X51*1.08,0))</f>
        <v/>
      </c>
      <c r="AC51" s="147" t="str">
        <f t="shared" si="8"/>
        <v/>
      </c>
      <c r="AD51" s="147" t="str">
        <f t="shared" si="8"/>
        <v/>
      </c>
      <c r="AE51" s="147" t="str">
        <f t="shared" si="8"/>
        <v/>
      </c>
      <c r="AF51" s="148"/>
      <c r="AG51" s="148"/>
      <c r="AH51" s="148"/>
      <c r="AI51" s="148"/>
      <c r="AJ51" s="130"/>
      <c r="AK51" s="131"/>
      <c r="AL51" s="131"/>
      <c r="AM51" s="134" t="s">
        <v>77</v>
      </c>
      <c r="AN51" s="134"/>
      <c r="AO51" s="134"/>
      <c r="AP51" s="134"/>
      <c r="AQ51" s="136"/>
      <c r="AR51" s="136"/>
      <c r="AS51" s="136"/>
      <c r="AT51" s="134" t="s">
        <v>78</v>
      </c>
      <c r="AU51" s="138"/>
      <c r="AV51" s="138"/>
      <c r="AW51" s="139"/>
    </row>
    <row r="52" spans="1:49" ht="17.100000000000001" customHeight="1" x14ac:dyDescent="0.15">
      <c r="B52" s="142"/>
      <c r="C52" s="143"/>
      <c r="D52" s="144"/>
      <c r="E52" s="144"/>
      <c r="F52" s="144"/>
      <c r="G52" s="144"/>
      <c r="H52" s="144"/>
      <c r="I52" s="144"/>
      <c r="J52" s="144"/>
      <c r="K52" s="144"/>
      <c r="L52" s="144"/>
      <c r="M52" s="144"/>
      <c r="N52" s="144"/>
      <c r="O52" s="144"/>
      <c r="P52" s="144"/>
      <c r="Q52" s="144"/>
      <c r="R52" s="144"/>
      <c r="S52" s="144"/>
      <c r="T52" s="145"/>
      <c r="U52" s="145"/>
      <c r="V52" s="145"/>
      <c r="W52" s="145"/>
      <c r="X52" s="146"/>
      <c r="Y52" s="146"/>
      <c r="Z52" s="146"/>
      <c r="AA52" s="146"/>
      <c r="AB52" s="146" t="e">
        <f>IF(#REF!="","",ROUNDUP(#REF!*1.08,0))</f>
        <v>#REF!</v>
      </c>
      <c r="AC52" s="146" t="e">
        <f t="shared" si="8"/>
        <v>#REF!</v>
      </c>
      <c r="AD52" s="146" t="e">
        <f t="shared" si="8"/>
        <v>#REF!</v>
      </c>
      <c r="AE52" s="146" t="e">
        <f t="shared" si="8"/>
        <v>#REF!</v>
      </c>
      <c r="AF52" s="148"/>
      <c r="AG52" s="148"/>
      <c r="AH52" s="148"/>
      <c r="AI52" s="148"/>
      <c r="AJ52" s="132"/>
      <c r="AK52" s="133"/>
      <c r="AL52" s="133"/>
      <c r="AM52" s="135"/>
      <c r="AN52" s="135"/>
      <c r="AO52" s="135"/>
      <c r="AP52" s="135"/>
      <c r="AQ52" s="137"/>
      <c r="AR52" s="137"/>
      <c r="AS52" s="137"/>
      <c r="AT52" s="140"/>
      <c r="AU52" s="140"/>
      <c r="AV52" s="140"/>
      <c r="AW52" s="141"/>
    </row>
    <row r="53" spans="1:49" ht="12" customHeight="1" x14ac:dyDescent="0.15">
      <c r="B53" s="37"/>
      <c r="C53" s="37"/>
      <c r="D53" s="37"/>
      <c r="E53" s="37"/>
      <c r="F53" s="37"/>
      <c r="G53" s="37"/>
      <c r="H53" s="37"/>
      <c r="I53" s="37"/>
      <c r="J53" s="37"/>
    </row>
    <row r="54" spans="1:49" ht="12" customHeight="1" x14ac:dyDescent="0.15">
      <c r="B54" s="37"/>
      <c r="C54" s="37"/>
      <c r="D54" s="37"/>
      <c r="E54" s="37"/>
      <c r="F54" s="37"/>
      <c r="G54" s="37"/>
      <c r="H54" s="37"/>
      <c r="I54" s="37"/>
      <c r="J54" s="37"/>
    </row>
    <row r="55" spans="1:49" ht="12" customHeight="1" x14ac:dyDescent="0.15">
      <c r="B55" s="37"/>
      <c r="C55" s="37"/>
      <c r="D55" s="37"/>
      <c r="E55" s="37"/>
      <c r="F55" s="37"/>
      <c r="G55" s="37"/>
      <c r="H55" s="37"/>
      <c r="I55" s="37"/>
      <c r="J55" s="37"/>
    </row>
    <row r="56" spans="1:49" ht="12" customHeight="1" x14ac:dyDescent="0.15">
      <c r="B56" s="37"/>
      <c r="C56" s="37"/>
      <c r="D56" s="37"/>
      <c r="E56" s="37"/>
      <c r="F56" s="37"/>
      <c r="G56" s="37"/>
      <c r="H56" s="37"/>
      <c r="I56" s="37"/>
      <c r="J56" s="37"/>
    </row>
    <row r="71" spans="43:44" ht="12" customHeight="1" x14ac:dyDescent="0.15">
      <c r="AQ71" s="129"/>
      <c r="AR71" s="129"/>
    </row>
    <row r="72" spans="43:44" ht="12" customHeight="1" x14ac:dyDescent="0.15">
      <c r="AQ72" s="129"/>
      <c r="AR72" s="129"/>
    </row>
  </sheetData>
  <mergeCells count="162">
    <mergeCell ref="A3:AW3"/>
    <mergeCell ref="B11:J11"/>
    <mergeCell ref="K11:AB11"/>
    <mergeCell ref="B13:C14"/>
    <mergeCell ref="D13:S14"/>
    <mergeCell ref="T13:W14"/>
    <mergeCell ref="X13:AA14"/>
    <mergeCell ref="AB13:AE14"/>
    <mergeCell ref="AF13:AI14"/>
    <mergeCell ref="AJ13:AS14"/>
    <mergeCell ref="AT13:AW14"/>
    <mergeCell ref="B15:C16"/>
    <mergeCell ref="D15:S16"/>
    <mergeCell ref="T15:W16"/>
    <mergeCell ref="X15:AA16"/>
    <mergeCell ref="AB15:AE16"/>
    <mergeCell ref="AF15:AI16"/>
    <mergeCell ref="AJ15:AS16"/>
    <mergeCell ref="AT15:AW16"/>
    <mergeCell ref="AJ17:AS18"/>
    <mergeCell ref="AT17:AW18"/>
    <mergeCell ref="B19:C20"/>
    <mergeCell ref="D19:S20"/>
    <mergeCell ref="T19:W20"/>
    <mergeCell ref="X19:AA20"/>
    <mergeCell ref="AB19:AE20"/>
    <mergeCell ref="AF19:AI20"/>
    <mergeCell ref="AJ19:AS20"/>
    <mergeCell ref="AT19:AW20"/>
    <mergeCell ref="B17:C18"/>
    <mergeCell ref="D17:S18"/>
    <mergeCell ref="T17:W18"/>
    <mergeCell ref="X17:AA18"/>
    <mergeCell ref="AB17:AE18"/>
    <mergeCell ref="AF17:AI18"/>
    <mergeCell ref="AJ21:AS22"/>
    <mergeCell ref="AT21:AW22"/>
    <mergeCell ref="B23:C24"/>
    <mergeCell ref="D23:S24"/>
    <mergeCell ref="T23:W24"/>
    <mergeCell ref="X23:AA24"/>
    <mergeCell ref="AB23:AE24"/>
    <mergeCell ref="AF23:AI24"/>
    <mergeCell ref="AJ23:AS24"/>
    <mergeCell ref="AT23:AW24"/>
    <mergeCell ref="B21:C22"/>
    <mergeCell ref="D21:S22"/>
    <mergeCell ref="T21:W22"/>
    <mergeCell ref="X21:AA22"/>
    <mergeCell ref="AB21:AE22"/>
    <mergeCell ref="AF21:AI22"/>
    <mergeCell ref="AJ25:AS26"/>
    <mergeCell ref="AT25:AW26"/>
    <mergeCell ref="B27:C28"/>
    <mergeCell ref="D27:S28"/>
    <mergeCell ref="T27:W28"/>
    <mergeCell ref="X27:AA28"/>
    <mergeCell ref="AB27:AE28"/>
    <mergeCell ref="AF27:AI28"/>
    <mergeCell ref="AJ27:AS28"/>
    <mergeCell ref="AT27:AW28"/>
    <mergeCell ref="B25:C26"/>
    <mergeCell ref="D25:S26"/>
    <mergeCell ref="T25:W26"/>
    <mergeCell ref="X25:AA26"/>
    <mergeCell ref="AB25:AE26"/>
    <mergeCell ref="AF25:AI26"/>
    <mergeCell ref="AJ29:AS30"/>
    <mergeCell ref="AT29:AW30"/>
    <mergeCell ref="B31:C32"/>
    <mergeCell ref="D31:S32"/>
    <mergeCell ref="T31:W32"/>
    <mergeCell ref="X31:AA32"/>
    <mergeCell ref="AB31:AE32"/>
    <mergeCell ref="AF31:AI32"/>
    <mergeCell ref="AJ31:AS32"/>
    <mergeCell ref="AT31:AW32"/>
    <mergeCell ref="B29:C30"/>
    <mergeCell ref="D29:S30"/>
    <mergeCell ref="T29:W30"/>
    <mergeCell ref="X29:AA30"/>
    <mergeCell ref="AB29:AE30"/>
    <mergeCell ref="AF29:AI30"/>
    <mergeCell ref="AJ33:AS34"/>
    <mergeCell ref="AT33:AW34"/>
    <mergeCell ref="B36:C36"/>
    <mergeCell ref="D36:H36"/>
    <mergeCell ref="I36:AW36"/>
    <mergeCell ref="B37:C37"/>
    <mergeCell ref="D37:S37"/>
    <mergeCell ref="T37:W37"/>
    <mergeCell ref="X37:AA37"/>
    <mergeCell ref="AB37:AE37"/>
    <mergeCell ref="B33:C34"/>
    <mergeCell ref="D33:S34"/>
    <mergeCell ref="T33:W34"/>
    <mergeCell ref="X33:AA34"/>
    <mergeCell ref="AB33:AE34"/>
    <mergeCell ref="AF33:AI34"/>
    <mergeCell ref="AF37:AI37"/>
    <mergeCell ref="AJ37:AW37"/>
    <mergeCell ref="B38:C39"/>
    <mergeCell ref="D38:S39"/>
    <mergeCell ref="T38:W39"/>
    <mergeCell ref="X38:AA39"/>
    <mergeCell ref="AB38:AE39"/>
    <mergeCell ref="AF38:AI39"/>
    <mergeCell ref="AJ38:AW39"/>
    <mergeCell ref="AJ40:AW41"/>
    <mergeCell ref="B42:C43"/>
    <mergeCell ref="D42:S43"/>
    <mergeCell ref="T42:W43"/>
    <mergeCell ref="X42:AA43"/>
    <mergeCell ref="AB42:AE43"/>
    <mergeCell ref="AF42:AI43"/>
    <mergeCell ref="AJ42:AW43"/>
    <mergeCell ref="B40:C41"/>
    <mergeCell ref="D40:S41"/>
    <mergeCell ref="T40:W41"/>
    <mergeCell ref="X40:AA41"/>
    <mergeCell ref="AB40:AE41"/>
    <mergeCell ref="AF40:AI41"/>
    <mergeCell ref="B45:C45"/>
    <mergeCell ref="D45:AW45"/>
    <mergeCell ref="B46:C46"/>
    <mergeCell ref="D46:S46"/>
    <mergeCell ref="T46:W46"/>
    <mergeCell ref="X46:AA46"/>
    <mergeCell ref="AB46:AE46"/>
    <mergeCell ref="AF46:AI46"/>
    <mergeCell ref="AJ46:AW46"/>
    <mergeCell ref="AJ47:AL48"/>
    <mergeCell ref="AM47:AP48"/>
    <mergeCell ref="AQ47:AS48"/>
    <mergeCell ref="AJ51:AL52"/>
    <mergeCell ref="AM51:AP52"/>
    <mergeCell ref="AQ51:AS52"/>
    <mergeCell ref="AT47:AW48"/>
    <mergeCell ref="B49:C50"/>
    <mergeCell ref="D49:S50"/>
    <mergeCell ref="T49:W50"/>
    <mergeCell ref="X49:AA50"/>
    <mergeCell ref="AB49:AE50"/>
    <mergeCell ref="AF49:AI50"/>
    <mergeCell ref="B47:C48"/>
    <mergeCell ref="D47:S48"/>
    <mergeCell ref="T47:W48"/>
    <mergeCell ref="X47:AA48"/>
    <mergeCell ref="AB47:AE48"/>
    <mergeCell ref="AF47:AI48"/>
    <mergeCell ref="AT51:AW52"/>
    <mergeCell ref="AQ71:AR72"/>
    <mergeCell ref="AJ49:AL50"/>
    <mergeCell ref="AM49:AP50"/>
    <mergeCell ref="AQ49:AS50"/>
    <mergeCell ref="AT49:AW50"/>
    <mergeCell ref="B51:C52"/>
    <mergeCell ref="D51:S52"/>
    <mergeCell ref="T51:W52"/>
    <mergeCell ref="X51:AA52"/>
    <mergeCell ref="AB51:AE52"/>
    <mergeCell ref="AF51:AI52"/>
  </mergeCells>
  <phoneticPr fontId="2"/>
  <pageMargins left="0.43307086614173229" right="0.23622047244094491" top="0.23622047244094491"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名鉄展申込書</vt:lpstr>
      <vt:lpstr>名鉄展商品リスト</vt:lpstr>
      <vt:lpstr>名鉄展商品リスト!Print_Area</vt:lpstr>
      <vt:lpstr>名鉄展申込書!Print_Area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岩手県産業貿易振興協会</dc:creator>
  <cp:lastModifiedBy>山根成樹</cp:lastModifiedBy>
  <cp:lastPrinted>2024-03-26T02:27:44Z</cp:lastPrinted>
  <dcterms:created xsi:type="dcterms:W3CDTF">1999-08-20T07:32:30Z</dcterms:created>
  <dcterms:modified xsi:type="dcterms:W3CDTF">2025-04-16T23:17:03Z</dcterms:modified>
</cp:coreProperties>
</file>